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REYES\Downloads\"/>
    </mc:Choice>
  </mc:AlternateContent>
  <xr:revisionPtr revIDLastSave="0" documentId="13_ncr:1_{2164CA60-8579-429F-94B8-7ADE4AF12A35}" xr6:coauthVersionLast="47" xr6:coauthVersionMax="47" xr10:uidLastSave="{00000000-0000-0000-0000-000000000000}"/>
  <bookViews>
    <workbookView xWindow="-108" yWindow="-108" windowWidth="23256" windowHeight="12456" xr2:uid="{A9857F21-D12F-4A36-BC90-B6FDAE866595}"/>
  </bookViews>
  <sheets>
    <sheet name="DEFINITIONS" sheetId="3" r:id="rId1"/>
    <sheet name="Competitive" sheetId="1" r:id="rId2"/>
    <sheet name="Non-Competitive" sheetId="2" r:id="rId3"/>
  </sheets>
  <definedNames>
    <definedName name="_xlnm._FilterDatabase" localSheetId="1" hidden="1">Competitive!$A$2:$K$31</definedName>
    <definedName name="_xlnm._FilterDatabase" localSheetId="2" hidden="1">'Non-Competitive'!$A$2:$K$156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2" l="1"/>
  <c r="I1" i="1"/>
</calcChain>
</file>

<file path=xl/sharedStrings.xml><?xml version="1.0" encoding="utf-8"?>
<sst xmlns="http://schemas.openxmlformats.org/spreadsheetml/2006/main" count="870" uniqueCount="261">
  <si>
    <t>Last update</t>
  </si>
  <si>
    <t>Funding Opportunity</t>
  </si>
  <si>
    <t>Fiscal Year</t>
  </si>
  <si>
    <t>Opportunity Type</t>
  </si>
  <si>
    <t>Application Release Date</t>
  </si>
  <si>
    <t>Grant Period Start Date</t>
  </si>
  <si>
    <t>Application Due Date</t>
  </si>
  <si>
    <t>Grant Period End Date</t>
  </si>
  <si>
    <t>Summer Extension Date</t>
  </si>
  <si>
    <t>Eligible Applicants</t>
  </si>
  <si>
    <t>Program Area</t>
  </si>
  <si>
    <t>Notes &amp; Revisions Made to Application Release Date</t>
  </si>
  <si>
    <t>NSLP Equipment Assistance Grant Award and Requirements</t>
  </si>
  <si>
    <t>Competitive RFP</t>
  </si>
  <si>
    <t>N/A</t>
  </si>
  <si>
    <t>This program is open to School Food Authorities (SFAs) in Illinois that participate in the National School Lunch Program. (An SFA is the governing body that is responsible for one or more schools and has the legal authority to operate NSLP therein, i.e., an approved NSLP sponsor).</t>
  </si>
  <si>
    <t>NUTRITION</t>
  </si>
  <si>
    <t>21st Century Community Learning Centers</t>
  </si>
  <si>
    <t>Public and private entities, including LEAs such as public school districts; public university laboratory schools approved by ISBE; state-authorized charter schools; area vocational centers; Regional Offices of Education; Intermediate Service Centers; community-based organizations, including faith-based organizations; and Indian tribes or tribal organizations.</t>
  </si>
  <si>
    <t>WELLNESS AND STUDENT CARE</t>
  </si>
  <si>
    <t>After School Programs (Non-LEA)</t>
  </si>
  <si>
    <t>Eligible applicants are eligible to apply for the grant are not school districts or local education agencies. These entities include, but are not limited to, Regional Offices of Education, Intermediate Service Centers; community-based organizations, including faith-based organizations, or Indian tribes or tribal organizations (as defined in the federal Indian Self-Determination and Education Assistance Act).</t>
  </si>
  <si>
    <t>CTE</t>
  </si>
  <si>
    <t>Truant Alternative and Optional Education Program (TAOEP) RFP</t>
  </si>
  <si>
    <t>Public school districts, Regional Offices of Education, community college districts, public university laboratory schools approved by the Illinois State Board of Education (ISBE), state-authorized charter schools, and area vocational centers are eligible to apply. Joint applications for funds may be submitted. However, in each case, an administrative agent must be designated, and the joint proposal must have the signature of each superintendent or the official authorized to submit the proposal. A school district or other eligible entity shall only participate in one proposal for a program. Applicants must determine if another entity is providing TAOEP services to the same students prior to applying for grant. Duplicative services are not allowable and such grant applications may not be considered for review.​</t>
  </si>
  <si>
    <t>ROE/ISC</t>
  </si>
  <si>
    <t>McKinney Vento</t>
  </si>
  <si>
    <t>Regional Offices of Education, Intermediate Service Centers, school districts, public university laboratory schools approved by ISBE and charter schools that serve children age 3 to 21.</t>
  </si>
  <si>
    <t>IDEA Discretionary - IL Spec Ed Leadership Academy</t>
  </si>
  <si>
    <t>Local Educational Agencies (LEAs), institutions of higher education, other public agencies, and private nonprofit organizations.</t>
  </si>
  <si>
    <t>SPECIAL EDUCATION</t>
  </si>
  <si>
    <t>Truants Alternative and Op Ed Program (TAOEP) Prof Dev RFP</t>
  </si>
  <si>
    <t>Public school districts, Regional Offices of Education, Intermediate Service Centers, community college districts, public university laboratory schools approved by ISBE, state-authorized charter schools, and area vocational centers.</t>
  </si>
  <si>
    <t>School Breakfast Expansion</t>
  </si>
  <si>
    <t>This program is open to School Food Authorities (SFAs) in Illinois with a qualifying school or group of qualifying schools as defined in Section 4(d)(1) of the Child Nutrition Act of 1966.
     -- An SFA is the governing body that is responsible for one or more schools and has the legal authority to operate the federal School Nutrition Programs therein (National School Lunch Program and School Breakfast Program).
     -- The term "qualifying school" means a school in severe need. This includes only schools (having a school Breakfast Program or desiring to initiate a School Breakfast Program) in which 40 percent or more of the National School Lunch Program (NSLP) lunches served to students at the school were served free or at a reduced price.
Priority will be given to SFAs in which at least 75 percent of the students within the qualifying school or group of qualifying schools are eligible for free or reduced-price school lunches under NSLP.
Only one application may be submitted per SFA.</t>
  </si>
  <si>
    <t>Support and Technical Assistance Regional Network (STAR NET)</t>
  </si>
  <si>
    <t xml:space="preserve">Public school districts, Regional Offices of Education (ROEs), Intermediate Service Centers (ISCs), special education joint agreements and cooperatives, not-for-profit entities, public universities, public university laboratory schools approved by the Illinois State Board of Education (ISBE), charter schools, and area vocational centers with the necessary expertise pursuant to this NOFO/RFP and demonstrated experience in providing technical assistance (TA) and training in Illinois are eligible to apply.  </t>
  </si>
  <si>
    <t>EARLY CHILDHOOD DEVELOPMENT</t>
  </si>
  <si>
    <t>The Child Find Project of Illinois-Public Awareness</t>
  </si>
  <si>
    <t>Local Education Agencies (LEAs), Regional Offices of Education (ROEs), Intermediate Service Centers (ISCs), institutions of higher education, educational associations, not-for-profit organizations, and for-profit agencies are eligible to apply</t>
  </si>
  <si>
    <t>Early CHOICES</t>
  </si>
  <si>
    <t>Nita M. Lowey 21st Century Community Learning Center Grant</t>
  </si>
  <si>
    <t>Learning centers that serve primarily students who attend eligible schools with a high concentration of students from low-income families.</t>
  </si>
  <si>
    <t>WELLNESS</t>
  </si>
  <si>
    <t>Title I -Migrant Education - Summer Migrant Education Program</t>
  </si>
  <si>
    <t xml:space="preserve">Entities equipped to provide supplemental education services in communities where eligible Migratory children reside. </t>
  </si>
  <si>
    <t>MULTILINGUAL/LANGUAGE DEVELOPMENT</t>
  </si>
  <si>
    <t>Breakfast After the Bell</t>
  </si>
  <si>
    <t>This program is open to public schools in Illinois.
Eligible entities are school districts, charter schools, and Regional Offices of Education. In addition, an entity must be eligible and approved to operate the federal School Nutrition Programs.  Preference shall be given to applicants that do all of the following:
(1) Submit a plan to start or expand School Breakfast Programs in the school district or educational service region including:
 a. A description of each eligible school's Breakfast After the Bell Program and involvement of stakeholders in developing the program.
b. A budget that outlines the nonrecurring expenses needed to initiate the program at each school.
c. A description of any public or private resources that will support the program.
(2) Agree to operate a Breakfast After the Bell Program for at least three school years.
 (3) Have higher rates of students who are eligible for free or reduced-price lunch.</t>
  </si>
  <si>
    <t>After School Programs - Non-LEA</t>
  </si>
  <si>
    <t>TBD</t>
  </si>
  <si>
    <t>Ag Ed - Preservice Teachers</t>
  </si>
  <si>
    <t>An eligible applicant  shall be a partnership consisting of 1) one or more educational entities serving elementary and secondary schools, including, but not limited to, school districts, private schools, Regional Offices of Education, or one or more community-based organizations that provide agricultural education programs or related services, such as technical assistance or professional development, to agricultural education programs and practitioners; and 2) one or more postsecondary institutions that offer postsecondary credit-bearing internship programs.</t>
  </si>
  <si>
    <t>Regular Year Migrant Education Program</t>
  </si>
  <si>
    <t>Only projects that received an award through the competitive grant process.</t>
  </si>
  <si>
    <t>Advanced Placement Course Implementation</t>
  </si>
  <si>
    <t>School districts with a high percentage of low income students (above the state average) are eligible per statute.</t>
  </si>
  <si>
    <t>STANDARDS AND INSTRUCTION</t>
  </si>
  <si>
    <t>Advanced Placement</t>
  </si>
  <si>
    <t>Low-income local education entities that were awarded during Fiscal Year 2022.</t>
  </si>
  <si>
    <t>Principal Recruitment</t>
  </si>
  <si>
    <t>School districts, Regional Offices of Education, institutions of higher education, community colleges, organizations representing Illinois principals, and other educational entities.</t>
  </si>
  <si>
    <t>Eligible applicants of this funding opportunity are School Food Authorities (SFAs) in Illinois with a qualifying school or group of qualifying schools as defined in Section 4(d)(1) of the Act.
The term "qualifying school"​ means a school in severe need. This includes only schools (having a School Breakfast Program or desiring to initiate a School Breakfast Program) in which 40 percent or more of the National School Lunch Program (NSLP) lunches served to students at the school were served free or at a reduced price.  See a list of schools that qualify (refer to link in the Revisions Made column).  
Priority will be given to SFAs in which at least 75 percent of the students within the qualifying school or group of qualifying schools are eligible for free or reduced-price school lunches under NSLP.</t>
  </si>
  <si>
    <t>List of schools that qualify:
https://nam10.safelinks.protection.outlook.com/?url=https%3A%2F%2Fwww.isbe.net%2F_layouts%2FDownload.aspx%3FSourceUrl%3D%2FDocuments%2FSchool-Breakfast-Expansion-Grant-Qualifying-Schools.xlsx&amp;data=05%7C02%7CCREYES%40isbe.net%7Ccc7a5e8db25648eaf52208dc54b1e2bd%7C0364fe8649c64af4b52c335a99e577d1%7C0%7C0%7C638478370211530026%7CUnknown%7CTWFpbGZsb3d8eyJWIjoiMC4wLjAwMDAiLCJQIjoiV2luMzIiLCJBTiI6Ik1haWwiLCJXVCI6Mn0%3D%7C0%7C%7C%7C&amp;sdata=SSgAVoNp%2FxAKrBJ4gcVYPZDBDLcWR53q49GkR9y1s1E%3D&amp;reserved=0</t>
  </si>
  <si>
    <t>Truant Alternative and Optional Education Program (TAOEP)</t>
  </si>
  <si>
    <t>Education Career Pathway RFP Cohort 5</t>
  </si>
  <si>
    <t>Any entity that can demonstrate the capacity to support the activities described in 23 Ill. Adm. Code 256.400. Eligible applicants cannot serve schools already being served in cohort FY 2020, FY 2021 and FY 2022.</t>
  </si>
  <si>
    <t xml:space="preserve">Early Childhood Block Grant PFA/PFAE/PI </t>
  </si>
  <si>
    <t>Currently funded and new Early Childhood Block Grant-Preschool for All 3-5 applicants from Regional Offices of Education, public school districts, university laboratory schools approved by the Illinois State Board of Education (ISBE), charter schools, area vocational centers, public or private not-for-profit or for-profit entities with experience in providing educational, health, social, and/or child development services to young children and their families are eligible to submit a proposals.</t>
  </si>
  <si>
    <t>Stronger Connections Grant</t>
  </si>
  <si>
    <t>High-need Local Education Agencies (LEAs) as determined by the state that provide activities that support safe and healthy students under Section 4108 of the Elementary and Secondary Education Act (ESEA) of 1965 are eligible to apply.  The Illinois State Board of Education (ISBE) has established that a high-need LEA is an LEA where at least 40 percent of the LEA’s student population qualifies for free and reduced-price lunch. The LEA also must meet at least one of the following characteristics: (1) High student-to-mental health professional ratio, an average of greater than one professional per 250 students, including school counselor, school social worker, and school psychologist. (2) High rates of chronic absenteeism, exclusionary discipline, referrals to the juvenile justice system, bullying/harassment, community and school violence, or substance abuse; or (3) Students recently experienced a natural disaster or traumatic event.</t>
  </si>
  <si>
    <t>Prevention Initiative Training and Technical Assistance: Birth to 3 Years</t>
  </si>
  <si>
    <t>School districts, university laboratory schools approved under 23 Ill. Adm. Code 452 (public university laboratory schools and charter schools authorized by Article 27A of the School Code [105 ILCS 5/Art. 27A]), area vocational centers, Regional Offices of Education (ROEs), Intermediate Service Centers (ISCs), and other not-for-profit and for-profit entities with experience in providing training and technical assistance (T&amp;TA) about educational, health, social, and child development services to young children and their families are eligible to apply.​</t>
  </si>
  <si>
    <t>EL - Bilingual Education Award (BEA)</t>
  </si>
  <si>
    <t>Formula</t>
  </si>
  <si>
    <t>Districts that also receive EL Title III (LIEP and/or ISEP) grants and that meet additional criteria. Criteria will vary based on agency goals.</t>
  </si>
  <si>
    <t>EL - Immigrant Student Education Program (ISEP)</t>
  </si>
  <si>
    <t>School districts that have met all the following conditions are eligible for the Immigrant Student Education Program Grant: 1. District submitted an intent to apply for the Immigrant Student Education Program grant for FY26; 2. District has reported immigrant student enrollments to the Illinois State Board of Education in the current school year; 3. District has shown a significant increase (either 3 percent or 50 students, whichever is less) over the average immigrant student enrollment for the preceding two fiscal years; and 4. District has reported the enrollment of a minimum of 10 immigrant students.</t>
  </si>
  <si>
    <t>Title I, Part A, Section 1003 School Improvement Planning Grant Application</t>
  </si>
  <si>
    <t>Newly identified schools that are comprehensive or targeted.</t>
  </si>
  <si>
    <t>SCHOOL/DISTRICT IMPROVEMENT</t>
  </si>
  <si>
    <t>NSLP Equipment Grant Reallocation Award</t>
  </si>
  <si>
    <t>Continuation</t>
  </si>
  <si>
    <t>ISBE will contact School Food Authorities that are eligible for a NSLP Equipment Assistance Grant reallocation award. Only School Food Authorities (SFAs) that applied in response to the original RFP/NOFO are eligible for reallocation of unspent funds. In the event that any unused funds remain after the initial awards are made, ISBE may reallocate the unused funds to made additional award(s), beginning with the applicant that would have been next in line for an award but did not receive an award in the initial award phase.</t>
  </si>
  <si>
    <t>After School Programs Districts</t>
  </si>
  <si>
    <t>Public school districts identified using LI and EBF data.</t>
  </si>
  <si>
    <t>Migrant Education Grant</t>
  </si>
  <si>
    <t>Entities intending to coordinate and provide supplemental services for agricultural migratory students and their families in one of the six designated service regions of Illinois. Entities must meet additional criteria. Criteria will vary based on agency goals. 1 entity per region will be eligible to apply.</t>
  </si>
  <si>
    <t>Regional Work Experience and Career Exploration Program</t>
  </si>
  <si>
    <t>Regional Offices of Education who operate regional safe schools.</t>
  </si>
  <si>
    <t>IDEA Deaf-Blind</t>
  </si>
  <si>
    <t>Philip J. Rock Center and School.</t>
  </si>
  <si>
    <t>EL - Language Instruction Education Program (LIEP)</t>
  </si>
  <si>
    <t>All districts generating at least $10,000 in Title III LIEP funds or districts that formed a cooperative that generates at least $10,000. Districts must have also submitted an intent to apply.</t>
  </si>
  <si>
    <t>Ag Ed - University - Budget Application</t>
  </si>
  <si>
    <t>State Universities that offer agriculture programs.</t>
  </si>
  <si>
    <t>Rural and Low-Income Grant</t>
  </si>
  <si>
    <t>Local Education Agencies (LEAs) with at least 20 percent of children from families with incomes below the poverty line and located in a rural area (Local Codes 32, 33, 41, 42, 43).</t>
  </si>
  <si>
    <t>TITLE GRANT ADMINISTRATION</t>
  </si>
  <si>
    <t>Computer Science Equity Grant</t>
  </si>
  <si>
    <t>Regional offices of education, intermediate service centers, State higher education institutions, schools designated as laboratory schools, and school districts. Approved entities shall be responsible for ensuring that facilities are available, and educators are appropriately trained on use of any technologies or devices acquired for the purposes of the grant. This is the third year of a three-year award for the awarded applicants, originally awarded in FY24.</t>
  </si>
  <si>
    <t>Career &amp; Technical Ed. - Student Organizations</t>
  </si>
  <si>
    <t>Career and Technical Student Organization who has been approved by ISBE.</t>
  </si>
  <si>
    <t>Ag Ed - Consolidated Application</t>
  </si>
  <si>
    <t>Local Education Agencies who offer agriculture programs.</t>
  </si>
  <si>
    <t>21st Century Continuation</t>
  </si>
  <si>
    <t>Existing 21st Century Community Learning Center subgrantees.</t>
  </si>
  <si>
    <t>Advanced Placement (Course Implementation)</t>
  </si>
  <si>
    <t>School districts with a high percentage of low income students (above the state average) are eligible per statute. This is the third year of a three-year award for the awarded applicants, originally awarded in FY24.</t>
  </si>
  <si>
    <t>Teacher Vacancy Grant</t>
  </si>
  <si>
    <t>Schools districts determined in consultation with the Governor’s Office for FY24. This is the third year of a three-year award for the eligible applicants, originally awarded in FY24.</t>
  </si>
  <si>
    <t>E-Rate State Matching Grant - Broadband</t>
  </si>
  <si>
    <t>School districts approved under the Federal Universal Service Program for Schools and Libraries program.</t>
  </si>
  <si>
    <t>Title I N/D Juvenile and Adult Corrections</t>
  </si>
  <si>
    <t>Illinois Department of Juvenile Justice facilities.</t>
  </si>
  <si>
    <t>CTE Consolidated Plan</t>
  </si>
  <si>
    <t>Education for Employment CTE System consortia.</t>
  </si>
  <si>
    <t>ESEA of 1965 as Amended - Consolidated Application</t>
  </si>
  <si>
    <t>Title I, II, and IV eligible entities.</t>
  </si>
  <si>
    <t>Title I (part of ESEA of 1965)</t>
  </si>
  <si>
    <t>Local Education Agencies with high percentages of children from low-income families based on low-income census count.</t>
  </si>
  <si>
    <t>Title IV (part of ESEA of 1965)</t>
  </si>
  <si>
    <t>Local Education Agencies (LEAs).</t>
  </si>
  <si>
    <t>Title II (part of ESEA of 1965)</t>
  </si>
  <si>
    <t>Local Education Agencies (LEAs) that receive Title I, Part A.</t>
  </si>
  <si>
    <t>IDEA Part B - Consolidated Application</t>
  </si>
  <si>
    <t>Public School Districts, Regional Offices of Education or Intermediate Service Centers, Public university laboratory schools approved by the Illinois State Board of Education, Charter schools that serve children age 3 to 21.​</t>
  </si>
  <si>
    <t>Title I Delinquent</t>
  </si>
  <si>
    <t>Local Education Agencies (LEAs) which collaborate with locally operated correction facilities for delinquent children.</t>
  </si>
  <si>
    <t>Title I Neglected</t>
  </si>
  <si>
    <t>Local Education Agencies (LEAs) which collaborate with locally operated correction facilities for neglected children.</t>
  </si>
  <si>
    <t>Title I, Part A, Section 1003 School Improvement</t>
  </si>
  <si>
    <t>Districts with schools summatively designated as intensive, comprehensive or targeted.</t>
  </si>
  <si>
    <t>Assistive Technology Device Loan &amp; Evaluation (part of IDEA Part B Discretionary Grant)</t>
  </si>
  <si>
    <t>Assistive Technology Exchange Network (part of IDEA Part B Discretionary Grant)</t>
  </si>
  <si>
    <t>Assistive Technology Training &amp; Resources (part of IDEA Part B Discretionary Grant)</t>
  </si>
  <si>
    <t>Illinois Service Resource Center (part of IDEA Part B Discretionary Grant)</t>
  </si>
  <si>
    <t>ROE-ISC Services</t>
  </si>
  <si>
    <t>Regional Offices of Education and Intermediate Service Centers and CPS.</t>
  </si>
  <si>
    <t>Regional Safe Schools Grant Application</t>
  </si>
  <si>
    <t>Local Education Agencies (LEAs), Regional Offices of Education (ROEs), Intermediate Service Centers (ISCs), institutions of higher education, and not-for-profit organizations are eligible to apply.</t>
  </si>
  <si>
    <t>Truants Alternative and Op Ed Program (TAOEP) Continuing</t>
  </si>
  <si>
    <t>Truants Alternative and Op Ed Program (TAOEP) Prof Dev</t>
  </si>
  <si>
    <t>Public school districts, Regional Offices of Education, community college districts, public university laboratory schools approved by the Illinois State Board of Education (ISBE), state-authorized charter schools, and area vocational centers are eligible to apply. Joint applications for funds may be submitted. However, in each case, an administrative agent must be designated, and the joint proposal must have the signature of each superintendent or an authorized official to submit the proposal.​</t>
  </si>
  <si>
    <t>Public school districts, Regional Offices of Education (ROEs), Intermediate Service Centers (ISCs), special education joint agreements and cooperatives, not-for-profit entities, public universities, public university laboratory schools approved by the Illinois State Board of Education (ISBE), charter schools, and area vocational centers with the necessary expertise pursuant to this NOFO/RFP and demonstrated experience in providing technical assistance (TA) and training in Illinois are eligible to apply.​​​</t>
  </si>
  <si>
    <t>Public school districts, Regional Offices of Education (ROEs), Intermediate Service Centers (ISCs), special education joint agreements and cooperatives, not-for-profit entities, public universities, public university laboratory schools approved by the Illinois State Board of Education (ISBE), charter schools, and area vocational centers with the necessary expertise pursuant to this NOFO/RFP and demonstrated experience in providing technical assistance (TA) and training in Illinois are eligible to apply.​</t>
  </si>
  <si>
    <t>ISBE will contact School Food Authorities that are eligible for a NSLP Equipment Assistance Grant reallocation award.  Only School Food Authorities (SFAs) that applied in response to the original RFP/NOFO are eligible for reallocation of unspent funds. In the event that any unused funds remain after the initial awards are made, ISBE may reallocate the unused funds to made additional award(s), beginning with the applicant that would have been next in line for an award but did not receive an award in the initial award phase.</t>
  </si>
  <si>
    <t>21st Century State Activities</t>
  </si>
  <si>
    <t>Act Now.</t>
  </si>
  <si>
    <t xml:space="preserve">Entities intending to coordinate and provide supplemental services for agricultural migratory students and their families in one of the six designated service regions of Illinois. Entities must meet additional criteria. Criteria will vary based on agency goals.  1 entity per region will be eligible to apply. </t>
  </si>
  <si>
    <t>Education for Employment CTE System consortia</t>
  </si>
  <si>
    <t>CTE Consolidated Plan - CTEi</t>
  </si>
  <si>
    <t>CTE Consolidated Plan - Perkins</t>
  </si>
  <si>
    <t>CTE Consolidated Plan - Perkins State Institutions</t>
  </si>
  <si>
    <t>State Education Institutions - Department of Juvenile Justice and Department of Human Resources</t>
  </si>
  <si>
    <t>Title II</t>
  </si>
  <si>
    <t>State Universities that offer agriculture programs</t>
  </si>
  <si>
    <t>CTE Education Career Pathway Continuation</t>
  </si>
  <si>
    <t>Any entity that can demonstrate the capacity to support the activities described in 23 Ill. Adm. Code 256.400 is eligible. Eligible applicants cannot partner with implementing schools already served in the fiscal year 2022 and 2024 CTE Education Career Pathway Grants.</t>
  </si>
  <si>
    <t>Ag Ed - Three Circles (FFA and SAE)</t>
  </si>
  <si>
    <t>Local Education Agencies  who offer agriculture programs</t>
  </si>
  <si>
    <t>Ag Ed - Incentive</t>
  </si>
  <si>
    <t>Career and Technical Student Organization who has been approved by ISBE</t>
  </si>
  <si>
    <t>Advanced Placement (Course Implementation) FY26</t>
  </si>
  <si>
    <t>Title IV</t>
  </si>
  <si>
    <t>Title I</t>
  </si>
  <si>
    <t>Early Childhood Block grant Preschool for All, Preschool for All Expansion &amp; Prevention Initiative</t>
  </si>
  <si>
    <t>Regional Offices of Education; public school districts; university laboratory schools approved by the Illinois State Board of Education; charter schools; area vocational centers; and public or private not-for-profit or for-profit entities with experience in providing educational, health, social, and/or child development services to young children and their families.</t>
  </si>
  <si>
    <t>Assistive Technology Device Loan &amp; Evaluation</t>
  </si>
  <si>
    <t>Assistive Technology Exchange Network</t>
  </si>
  <si>
    <t>Assistive Technology Training &amp; Resources</t>
  </si>
  <si>
    <t>Illinois Service Resource Center</t>
  </si>
  <si>
    <t>Early Childhood - PI Training and Technical Assistance</t>
  </si>
  <si>
    <t>School districts, university laboratory schools approved under 23 Ill. Adm. Code 452
(public university laboratory schools and charter schools authorized by Article 27A of the School Code [105 ILCS5/Art. 27A]), area vocational centers, Regional Offices of Education (ROEs), Intermediate Service Centers (ISCs), and other
not-for-profit and for-profit entities with experience in providing training and technical assistance (T&amp;TA) about educational, health, social, and child development services to young children and their families are eligible to apply</t>
  </si>
  <si>
    <t>Early Childhood PFA/PFAE Training and Technical Assistance</t>
  </si>
  <si>
    <t>Public school districts, university laboratory schools approved by the Illinois State Board of
Education (ISBE), charter schools, area vocational centers, Regional Offices of Education (ROEs), IntermediateService Centers (ISCs), and other not-for-profit entities with experience in providing comprehensive professionaldevelopment on best practices in early childhood education are eligible to submit a proposal for the Preschool for All/Preschool for All Expansion Training and Technical Assistance: Three to Five Grant.</t>
  </si>
  <si>
    <t>METT / Manufacturing Career Pathway</t>
  </si>
  <si>
    <t>Education for Employment CTE System consortia or school districts</t>
  </si>
  <si>
    <t>District Literacy Plan Implementation Grant</t>
  </si>
  <si>
    <t>All public school districts and lab schools.</t>
  </si>
  <si>
    <t xml:space="preserve">School districts that have met all the following conditions are eligible for the Immigrant Student Education Program Grant:  1. District submitted an intent to apply for the Immigrant Student Education Program grant for FY21, and 2. District has reported immigrant student enrollments to the Illinois State Board of Education in the current school year; 3. District has shown a significant increase (either 3 percent or 50 students, whichever is less) over the average immigrant student enrollment for the preceding two fiscal years; and 4. District has reported the enrollment of a minimum of 10 immigrant students. </t>
  </si>
  <si>
    <t>IL AWARE</t>
  </si>
  <si>
    <t>Bloomington/Eldorado/CPS.</t>
  </si>
  <si>
    <t>Regional offices of education, intermediate service centers, State higher education institutions, schools designated as laboratory schools, and school districts. Approved entities shall be responsible for ensuring that facilities are available, and educators are appropriately trained on use of any technologies or devices acquired for the purposes of the grant.</t>
  </si>
  <si>
    <t>Advanced Placement (Course Implementation) FY25</t>
  </si>
  <si>
    <t>ARP Homeless II Fund 2025</t>
  </si>
  <si>
    <t xml:space="preserve">N/A </t>
  </si>
  <si>
    <t>Public school districts that received Title I funding and reported homeless counts.</t>
  </si>
  <si>
    <t>ARP funds expired. 2025 was only opened for 10 recipients</t>
  </si>
  <si>
    <t>Freedom Schools Continuation</t>
  </si>
  <si>
    <t>Public schools, public universities, public community colleges, not-for-profit entities, and community-based organizations.</t>
  </si>
  <si>
    <t xml:space="preserve">CURE After School Programs </t>
  </si>
  <si>
    <t xml:space="preserve">Current CURE After School Program grantees, and applicants are joint applications between not-for-profit community-based organizations and Tier I and Tier 2 public school districts.  </t>
  </si>
  <si>
    <t>ARP funds expired. 2025 was only opened for 1 recipient</t>
  </si>
  <si>
    <t>MCKinney Vento Continuation</t>
  </si>
  <si>
    <t>Existing McKinney-Vento subgrantees.</t>
  </si>
  <si>
    <t>Community Partnership Continuation</t>
  </si>
  <si>
    <t>Existing Community Partnership subgrantees.</t>
  </si>
  <si>
    <t>SPECIAL EDUCATION OPERATIONAL SUPPORT</t>
  </si>
  <si>
    <t>Elevating Educators - Bilingual Education</t>
  </si>
  <si>
    <t>Existing Elevating Educators - Bilingual Education subgrantees.</t>
  </si>
  <si>
    <t>EDUCATOR EFFECTIVENESS</t>
  </si>
  <si>
    <t>Elementary and Secondary Relief - Digital Equity Formula</t>
  </si>
  <si>
    <t>Illinois Public School Districts, charter schools that are LEA’s, and regional safe schools and alternative programs run by Regional Offices of Education, and have an EBF Final Percent of Adequacy level of 70.00% or lower are eligible to apply.</t>
  </si>
  <si>
    <t>Elevating Educators - Special Education</t>
  </si>
  <si>
    <t>Existing Elevating Educators - Special Education subgrantees.</t>
  </si>
  <si>
    <t>ARP ESSER III</t>
  </si>
  <si>
    <t>Local educational agencies (LEAs) (including charter schools that are LEAs) on the basis of their respective shares of funds received under Title I, Part A of the Elementary and Secondary Education Act of 1965 (ESEA) in fiscal year (FY) 2020.</t>
  </si>
  <si>
    <t>Schools districts determined in consultation with the Governor’s Office.</t>
  </si>
  <si>
    <t>Application Due Date: 8/15/2024 (to recieve a 7/1/2024 start date). Final date to submit 10/1/2024.</t>
  </si>
  <si>
    <t>Illinois School Districts and Area Vocational Centers in a State approvable agriculture education program.</t>
  </si>
  <si>
    <t>Local Education Agencies (LEAs) that are eligible for Perkins and Career and Technical Education Improvement (CTEI) funding opportunities.</t>
  </si>
  <si>
    <t>A local educational agency (including a public charter school that operates as a local educational agency), an area career and technical education school, an educational service agency, an Indian Tribe, Tribal organization, or Tribal educational agency or a consortium.</t>
  </si>
  <si>
    <t>A consortium of local educational agencies (including a public charter school that operates as a local educational agency, school districts, an area career and technical education school), an Indian Tribe, Tribal organization, or Tribal educational agency.</t>
  </si>
  <si>
    <t>Funds are made available to serve individuals in state institutions, such as  correctional institutions, juvenile justice facilities, and educational entities that serve individuals with disabilities.</t>
  </si>
  <si>
    <t>Illinois School Leader Institute Grant (formerly known as Primary Partner Grant)</t>
  </si>
  <si>
    <t>Principals of the state’s lowest-performing schools (i.e., in comprehensive improvement status).</t>
  </si>
  <si>
    <t>Districts with schools summatively designated as comprehensive and targeted.</t>
  </si>
  <si>
    <t>Title IIA Teacher Quality-Statewide Activities</t>
  </si>
  <si>
    <t>Illinois Association for School Administrators.</t>
  </si>
  <si>
    <t>Illinois school districts and area vocational centers  that employ full-time middle or secondary school teachers in a state-approvable agricultural education program  or an approvable middle school program.</t>
  </si>
  <si>
    <t>Career and Technical Student Organizations (CTSOs) that are recognized by the National Coordinating Council of Career and Technical Student Organizations  (https://www.ctsos.org/) as national CTSOs or have received a designation as a recognized Illinois CTSO.</t>
  </si>
  <si>
    <t>Currently funded  Early Childhood Block Grant-Preschool for All 3-5 applicants from Regional Offices of Education, public school districts, university laboratory schools approved by the Illinois State Board of Education (ISBE), charter schools, area vocational centers, public or private not-for-profit or for-profit entities with experience in providing educational, health, social, and/or child development services to young children and their families are eligible to submit a proposal for the Preschool for All program for 3- to 5- year-olds.</t>
  </si>
  <si>
    <t>Early Choices - IDEA Preschool Discretionary</t>
  </si>
  <si>
    <t>Public school districts, Regional Offices of Education (ROEs), Intermediate Service Centers (ISCs), special education joint agreements and cooperatives, not-for-profit entities, public universities, public university laboratory schools approved by the Illinois State Board of Education (ISBE), charter schools, and area vocational centers with the necessary expertise pursuant to this NOFO/RFP and demonstrated experience in providing technical assistance (TA) and training in Illinois are eligible to apply.</t>
  </si>
  <si>
    <t>Local Education Agencies (LEAs), Regional Offices of Education (ROEs), Intermediate Service Centers (ISCs), institutions of higher education, educational associations, not-for-profit organizations, and for-profit agencies are eligible to apply.​</t>
  </si>
  <si>
    <t xml:space="preserve">Public school districts, university laboratory schools approved by the Illinois State Board of Education (ISBE), charter schools, area vocational centers, Regional Offices of Education (ROEs), Intermediate Service Centers (ISCs), and other not-for-profit entities with experience in providing comprehensive professional development on best practices in early childhood education are eligible to submit a proposal for the Preschool for All/Preschool for All Expansion Training and Technical Assistance: Three to Five Grant. </t>
  </si>
  <si>
    <t xml:space="preserve">Regional Offices of Education and Intermediate Service Centers who have regional safe schools. </t>
  </si>
  <si>
    <t>Public school districts, university laboratory schools approved by the Illinois State Board of Education (ISBE), charter schools, area vocational schools, Regional Offices of Education (ROEs), Intermediate Service Centers (ISCs), and other for-profit and not-for-profit entities with experience in providing training and technical assistance on educational, health, social, and child development services to young children and their families are eligible to submit a proposal for the Prevention Initiative Training and Technical Assistance: Birth to 3 Years Grant.</t>
  </si>
  <si>
    <t>College and Career Pathway Endorsement Coordinator</t>
  </si>
  <si>
    <t>Education for Employment Systems.</t>
  </si>
  <si>
    <t>Regionally accredited institutions of higher education or not-for-profit entities that offer teacher preparation programs in agricultural education.</t>
  </si>
  <si>
    <t>Local School District, ROEs and EFEs.</t>
  </si>
  <si>
    <t>IDEA Part B - Consolidated Application - (includes Flow-Through-Consolidated and Preschool-Consolidated)</t>
  </si>
  <si>
    <t>IDEA Part B - Consolidated Application Sub-Coordinated Intervening Services</t>
  </si>
  <si>
    <t>FCAE - Work Based Learning</t>
  </si>
  <si>
    <t>Community colleges and universities that offer an agricultural program of study, Regional Offices of Education, Intermediate Service Centers, and nonprofit organizations.</t>
  </si>
  <si>
    <t>FCAE - Curriculum Resources</t>
  </si>
  <si>
    <t>FCAE - Local Program Support</t>
  </si>
  <si>
    <t>AG Growing Ag Science Teachers</t>
  </si>
  <si>
    <t>Institutions of higher education that offer State-approved agricultural science teacher preparation programs and public community colleges that provide an articulated agriculture science teacher education course of study  are only those that offer at least: a) the introductory agricultural education course for which transfer credit is accepted by the public universities under the Illinois Articulation Initiative and b) a one-semester-hour internship or other, equivalent field experience.</t>
  </si>
  <si>
    <t>Any entity that can demonstrate the capacity to support the activities.</t>
  </si>
  <si>
    <t>1/5/2026: Added to listing.</t>
  </si>
  <si>
    <t>School districts that have met all the following conditions are eligible for the Immigrant Student Education Program Grant:  1. District submitted an intent to apply for the Immigrant Student Education Program grant for FY26; 2. District has reported immigrant student enrollments to the Illinois State Board of Education in the current school year; 3. District has shown a significant increase (either 3 percent or 50 students, whichever is less) over the average immigrant student enrollment for the preceding two fiscal years; and 4. District has reported the enrollment of a minimum of 10 immigrant students.</t>
  </si>
  <si>
    <t>1/9/2026: updated Program Area.</t>
  </si>
  <si>
    <t xml:space="preserve">State or federal grant names as defined by the program areas under the Instructional Education and Operational Education Centers.  </t>
  </si>
  <si>
    <t>A 12-month period used by ISBE for accounting and budgeting, which does not align with the calendar year. ISBE’s fiscal year runs from July 1 through June 30.</t>
  </si>
  <si>
    <t>The date that ISBE management approves the grant application to open so that grant applications can be created by external entities for eventual submission to ISBE.</t>
  </si>
  <si>
    <t>The effective date when an awardee can begin incurring costs and obligations to carry out the work authorized by a grant. The specific date is determined by the ISBE program areas.</t>
  </si>
  <si>
    <t xml:space="preserve">The deadline for when grantees must submit an application to ISBE to be considered for a funding opportunity.  This date serves as a hard deadline to be considered for the funding opportunity.  </t>
  </si>
  <si>
    <t>Application Due Date (Formula/Continuation)</t>
  </si>
  <si>
    <t>The deadline for when grantees must submit an application to ISBE to   receive the earliest possible grant start date. Applications submitted after this date can still be funded but will receive a grant start date that coincides with the date the application was submitted.  For non-competitive grants, applications must be submitted by the date specified in an IWAS communication in order to be considered for the earliest possible start date.</t>
  </si>
  <si>
    <t>The grant’s allowable conclusion date for incurring costs and performing work associated with a funding opportunity.  This serves as the final date for the grant.  All original grant applications and amendments are due to ISBE at least 30 days prior to the project end date.</t>
  </si>
  <si>
    <t xml:space="preserve">Where appropriate, ISBE program areas may extend the application submission date for grantees. </t>
  </si>
  <si>
    <t>A high-level description of the entities allowed to submit an application for a funding opportunity.</t>
  </si>
  <si>
    <t>Field</t>
  </si>
  <si>
    <t>Field Definition</t>
  </si>
  <si>
    <t>A funding opportunity is categorized within ISBE’s internal Grant Tracker application as a Competitive Notice of Funding Opportunity (NOFO), Continuation Grant, or Formula Grant.  NOFO was previously named RFP.</t>
  </si>
  <si>
    <t>Application Due Date (Competitive NOFO)</t>
  </si>
  <si>
    <t>Competitive NOFO</t>
  </si>
  <si>
    <t>Truant Alternative and Optional Education Program (TAOEP) NOFO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</si>
</sst>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F800]dddd\,\ mmmm\ dd\,\ yyyy"/>
  </numFmts>
  <fonts count="17" x14ac:knownFonts="1">
    <font>
      <sz val="11"/>
      <color theme="1"/>
      <name val="Calibri"/>
      <family val="2"/>
      <scheme val="minor"/>
    </font>
    <font>
      <b/>
      <sz val="11"/>
      <color theme="0"/>
      <name val="Calibri"/>
      <family val="2"/>
      <scheme val="minor"/>
    </font>
    <font>
      <sz val="10"/>
      <name val="Calibri"/>
      <family val="2"/>
      <scheme val="minor"/>
    </font>
    <font>
      <sz val="10"/>
      <name val="Calibri"/>
      <family val="2"/>
    </font>
    <font>
      <sz val="10"/>
      <color theme="1"/>
      <name val="Calibri"/>
      <family val="2"/>
      <scheme val="minor"/>
    </font>
    <font>
      <sz val="11"/>
      <color theme="0"/>
      <name val="Calibri"/>
      <family val="2"/>
      <scheme val="minor"/>
    </font>
    <font>
      <u/>
      <sz val="11"/>
      <color theme="10"/>
      <name val="Calibri"/>
      <family val="2"/>
      <scheme val="minor"/>
    </font>
    <font>
      <sz val="11"/>
      <name val="Calibri"/>
      <family val="2"/>
      <scheme val="minor"/>
    </font>
    <font>
      <b/>
      <sz val="11"/>
      <name val="Calibri"/>
      <family val="2"/>
      <scheme val="minor"/>
    </font>
    <font>
      <sz val="10"/>
      <color rgb="FF000000"/>
      <name val="Calibri"/>
      <family val="2"/>
    </font>
    <font>
      <sz val="10"/>
      <color rgb="FF242424"/>
      <name val="Calibri"/>
      <family val="2"/>
      <scheme val="minor"/>
    </font>
    <font>
      <sz val="10"/>
      <color rgb="FF000000"/>
      <name val="Calibri"/>
      <family val="2"/>
      <scheme val="minor"/>
    </font>
    <font>
      <sz val="10"/>
      <color theme="1"/>
      <name val="Calibri"/>
      <family val="2"/>
    </font>
    <font>
      <sz val="9"/>
      <color theme="1"/>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1"/>
        <bgColor indexed="64"/>
      </patternFill>
    </fill>
    <fill>
      <patternFill patternType="solid">
        <fgColor theme="0"/>
        <bgColor indexed="64"/>
      </patternFill>
    </fill>
    <fill>
      <patternFill patternType="solid">
        <fgColor rgb="FFFFFFFF"/>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6" fillId="0" borderId="0" applyNumberFormat="0" applyFill="0" applyBorder="0" applyAlignment="0" applyProtection="0"/>
  </cellStyleXfs>
  <cellXfs count="60">
    <xf numFmtId="0" fontId="0" fillId="0" borderId="0" xfId="0"/>
    <xf numFmtId="0" fontId="4" fillId="0" borderId="1" xfId="0" applyFont="1" applyBorder="1" applyAlignment="1">
      <alignment vertical="top" wrapText="1"/>
    </xf>
    <xf numFmtId="0" fontId="2" fillId="0" borderId="1" xfId="0" applyFont="1" applyBorder="1" applyAlignment="1">
      <alignment horizontal="center" vertical="top" wrapText="1"/>
    </xf>
    <xf numFmtId="14" fontId="4" fillId="0" borderId="3" xfId="0" applyNumberFormat="1" applyFont="1" applyBorder="1" applyAlignment="1">
      <alignment horizontal="center" vertical="top" wrapText="1"/>
    </xf>
    <xf numFmtId="0" fontId="4" fillId="0" borderId="1" xfId="0" applyFont="1" applyBorder="1" applyAlignment="1">
      <alignment horizontal="center" vertical="top" wrapText="1"/>
    </xf>
    <xf numFmtId="0" fontId="3" fillId="0" borderId="2" xfId="0" applyFont="1" applyBorder="1" applyAlignment="1">
      <alignment vertical="top" wrapText="1"/>
    </xf>
    <xf numFmtId="0" fontId="0" fillId="0" borderId="0" xfId="0" applyAlignment="1">
      <alignment vertical="top"/>
    </xf>
    <xf numFmtId="165" fontId="5" fillId="3" borderId="0" xfId="0" applyNumberFormat="1" applyFont="1" applyFill="1" applyAlignment="1">
      <alignment horizontal="center" vertical="top"/>
    </xf>
    <xf numFmtId="0" fontId="5" fillId="3" borderId="0" xfId="0" applyFont="1" applyFill="1" applyAlignment="1">
      <alignment horizontal="left" vertical="top"/>
    </xf>
    <xf numFmtId="14" fontId="4" fillId="0" borderId="1" xfId="0" applyNumberFormat="1" applyFont="1" applyBorder="1" applyAlignment="1">
      <alignment horizontal="center" vertical="top" wrapText="1"/>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4" fillId="0" borderId="2" xfId="0" applyFont="1" applyBorder="1" applyAlignment="1">
      <alignment vertical="top" wrapText="1"/>
    </xf>
    <xf numFmtId="0" fontId="3" fillId="0" borderId="1" xfId="0" applyFont="1" applyBorder="1" applyAlignment="1">
      <alignment vertical="top" wrapText="1"/>
    </xf>
    <xf numFmtId="0" fontId="0" fillId="0" borderId="0" xfId="0" applyAlignment="1">
      <alignment horizontal="center" vertical="top"/>
    </xf>
    <xf numFmtId="0" fontId="8" fillId="0" borderId="0" xfId="0" applyFont="1" applyAlignment="1">
      <alignment horizontal="center" vertical="top"/>
    </xf>
    <xf numFmtId="0" fontId="7" fillId="0" borderId="0" xfId="0" applyFont="1" applyAlignment="1">
      <alignment horizontal="right" vertical="top"/>
    </xf>
    <xf numFmtId="14" fontId="4" fillId="4" borderId="3" xfId="0" applyNumberFormat="1" applyFont="1" applyFill="1" applyBorder="1" applyAlignment="1">
      <alignment horizontal="center" vertical="top" wrapText="1"/>
    </xf>
    <xf numFmtId="0" fontId="11" fillId="0" borderId="1" xfId="0" applyFont="1" applyBorder="1" applyAlignment="1">
      <alignment vertical="top" wrapText="1"/>
    </xf>
    <xf numFmtId="0" fontId="11" fillId="0" borderId="1" xfId="0" applyFont="1" applyBorder="1" applyAlignment="1">
      <alignment horizontal="center" vertical="top" wrapText="1"/>
    </xf>
    <xf numFmtId="14" fontId="4" fillId="0" borderId="7" xfId="0" applyNumberFormat="1" applyFont="1" applyBorder="1" applyAlignment="1">
      <alignment horizontal="center" vertical="top" wrapText="1"/>
    </xf>
    <xf numFmtId="0" fontId="4" fillId="0" borderId="8" xfId="0" applyFont="1" applyBorder="1" applyAlignment="1">
      <alignment vertical="top" wrapText="1"/>
    </xf>
    <xf numFmtId="14" fontId="4" fillId="0" borderId="9" xfId="0" applyNumberFormat="1" applyFont="1" applyBorder="1" applyAlignment="1">
      <alignment horizontal="center" vertical="top" wrapText="1"/>
    </xf>
    <xf numFmtId="14" fontId="4" fillId="0" borderId="8" xfId="0" applyNumberFormat="1" applyFont="1" applyBorder="1" applyAlignment="1">
      <alignment horizontal="center" vertical="top" wrapText="1"/>
    </xf>
    <xf numFmtId="14" fontId="4" fillId="0" borderId="2" xfId="0" applyNumberFormat="1" applyFont="1" applyBorder="1" applyAlignment="1">
      <alignment horizontal="center" vertical="top" wrapText="1"/>
    </xf>
    <xf numFmtId="14" fontId="4" fillId="0" borderId="4" xfId="0" applyNumberFormat="1" applyFont="1" applyBorder="1" applyAlignment="1">
      <alignment horizontal="center" vertical="top" wrapText="1"/>
    </xf>
    <xf numFmtId="0" fontId="12" fillId="0" borderId="1" xfId="0" applyFont="1" applyBorder="1" applyAlignment="1">
      <alignment vertical="top" wrapText="1"/>
    </xf>
    <xf numFmtId="14" fontId="4" fillId="4" borderId="1" xfId="0" applyNumberFormat="1" applyFont="1" applyFill="1" applyBorder="1" applyAlignment="1">
      <alignment horizontal="center" vertical="top" wrapText="1"/>
    </xf>
    <xf numFmtId="14" fontId="2" fillId="0" borderId="1" xfId="0" applyNumberFormat="1" applyFont="1" applyBorder="1" applyAlignment="1">
      <alignment horizontal="center" vertical="top" wrapText="1"/>
    </xf>
    <xf numFmtId="0" fontId="1" fillId="2" borderId="1" xfId="0" applyFont="1" applyFill="1" applyBorder="1" applyAlignment="1">
      <alignment horizontal="center" vertical="top" wrapText="1"/>
    </xf>
    <xf numFmtId="164" fontId="1" fillId="2" borderId="1" xfId="0" applyNumberFormat="1" applyFont="1" applyFill="1" applyBorder="1" applyAlignment="1">
      <alignment horizontal="center" vertical="top" wrapText="1"/>
    </xf>
    <xf numFmtId="14" fontId="0" fillId="0" borderId="1" xfId="0" applyNumberFormat="1" applyBorder="1" applyAlignment="1">
      <alignment horizontal="center" vertical="top"/>
    </xf>
    <xf numFmtId="14" fontId="9" fillId="0" borderId="1" xfId="0" applyNumberFormat="1" applyFont="1" applyBorder="1" applyAlignment="1">
      <alignment horizontal="center" vertical="top"/>
    </xf>
    <xf numFmtId="14" fontId="0" fillId="0" borderId="3" xfId="0" applyNumberFormat="1" applyBorder="1" applyAlignment="1">
      <alignment horizontal="center" vertical="top"/>
    </xf>
    <xf numFmtId="0" fontId="13" fillId="0" borderId="1" xfId="0" applyFont="1" applyBorder="1" applyAlignment="1">
      <alignment vertical="top" wrapText="1"/>
    </xf>
    <xf numFmtId="0" fontId="13" fillId="0" borderId="8" xfId="0" applyFont="1" applyBorder="1" applyAlignment="1">
      <alignment vertical="top" wrapText="1"/>
    </xf>
    <xf numFmtId="0" fontId="4" fillId="0" borderId="0" xfId="0" applyFont="1" applyAlignment="1">
      <alignment horizontal="center" vertical="top" wrapText="1"/>
    </xf>
    <xf numFmtId="0" fontId="0" fillId="0" borderId="2" xfId="0" applyBorder="1" applyAlignment="1">
      <alignment vertical="top"/>
    </xf>
    <xf numFmtId="0" fontId="3" fillId="0" borderId="0" xfId="0" applyFont="1" applyAlignment="1">
      <alignment vertical="top" wrapText="1"/>
    </xf>
    <xf numFmtId="0" fontId="4" fillId="0" borderId="1" xfId="0" applyFont="1" applyBorder="1" applyAlignment="1">
      <alignment horizontal="left" vertical="top" wrapText="1"/>
    </xf>
    <xf numFmtId="0" fontId="11" fillId="5" borderId="1" xfId="0" applyFont="1" applyFill="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2" fillId="0" borderId="10" xfId="0" applyFont="1" applyBorder="1" applyAlignment="1">
      <alignment horizontal="center" vertical="top" wrapText="1"/>
    </xf>
    <xf numFmtId="0" fontId="2" fillId="0" borderId="3" xfId="0" applyFont="1" applyBorder="1" applyAlignment="1">
      <alignment horizontal="center" vertical="top" wrapText="1"/>
    </xf>
    <xf numFmtId="0" fontId="10" fillId="0" borderId="5" xfId="0" applyFont="1" applyBorder="1" applyAlignment="1">
      <alignment horizontal="center" vertical="top"/>
    </xf>
    <xf numFmtId="0" fontId="10" fillId="0" borderId="2" xfId="0" applyFont="1" applyBorder="1" applyAlignment="1">
      <alignment horizontal="center" vertical="top"/>
    </xf>
    <xf numFmtId="0" fontId="0" fillId="0" borderId="2" xfId="0" applyBorder="1" applyAlignment="1">
      <alignment vertical="top" wrapText="1"/>
    </xf>
    <xf numFmtId="0" fontId="4" fillId="0" borderId="10" xfId="0" applyFont="1" applyBorder="1" applyAlignment="1">
      <alignment horizontal="center" vertical="top" wrapText="1"/>
    </xf>
    <xf numFmtId="0" fontId="6" fillId="0" borderId="4" xfId="1" applyBorder="1" applyAlignment="1">
      <alignment vertical="top" wrapText="1"/>
    </xf>
    <xf numFmtId="14" fontId="9" fillId="0" borderId="1" xfId="0" applyNumberFormat="1" applyFont="1" applyBorder="1" applyAlignment="1">
      <alignment horizontal="center" vertical="top" wrapText="1"/>
    </xf>
    <xf numFmtId="0" fontId="9" fillId="0" borderId="1" xfId="0" applyFont="1" applyBorder="1" applyAlignment="1">
      <alignment vertical="top" wrapText="1"/>
    </xf>
    <xf numFmtId="0" fontId="14" fillId="2" borderId="1" xfId="0" applyFont="1" applyFill="1" applyBorder="1" applyAlignment="1">
      <alignment horizontal="center" vertical="top" wrapText="1"/>
    </xf>
    <xf numFmtId="0" fontId="15" fillId="0" borderId="0" xfId="0" applyFont="1" applyAlignment="1">
      <alignment vertical="top" wrapText="1"/>
    </xf>
    <xf numFmtId="0" fontId="16" fillId="0" borderId="1" xfId="0" applyFont="1" applyBorder="1" applyAlignment="1">
      <alignment horizontal="center" vertical="top" wrapText="1"/>
    </xf>
    <xf numFmtId="0" fontId="15" fillId="0" borderId="1" xfId="0" applyFont="1" applyBorder="1" applyAlignment="1">
      <alignment vertical="top" wrapText="1"/>
    </xf>
    <xf numFmtId="0" fontId="16" fillId="0" borderId="0" xfId="0" applyFont="1" applyAlignment="1">
      <alignment horizontal="center" vertical="top" wrapText="1"/>
    </xf>
  </cellXfs>
  <cellStyles count="2">
    <cellStyle name="Hyperlink" xfId="1" builtinId="8"/>
    <cellStyle name="Normal" xfId="0" builtinId="0"/>
  </cellStyles>
  <dxfs count="118">
    <dxf>
      <font>
        <color theme="0"/>
      </font>
      <fill>
        <patternFill>
          <bgColor rgb="FF7030A0"/>
        </patternFill>
      </fill>
    </dxf>
    <dxf>
      <font>
        <b/>
        <i val="0"/>
        <color theme="0"/>
      </font>
      <fill>
        <patternFill>
          <bgColor rgb="FFFF0000"/>
        </patternFill>
      </fill>
    </dxf>
    <dxf>
      <font>
        <b/>
        <i val="0"/>
        <color theme="0"/>
      </font>
      <fill>
        <patternFill>
          <bgColor rgb="FFFF0000"/>
        </patternFill>
      </fill>
    </dxf>
    <dxf>
      <font>
        <color theme="0"/>
      </font>
      <fill>
        <patternFill>
          <bgColor rgb="FF7030A0"/>
        </patternFill>
      </fill>
    </dxf>
    <dxf>
      <font>
        <color theme="0"/>
      </font>
      <fill>
        <patternFill>
          <bgColor rgb="FF7030A0"/>
        </patternFill>
      </fill>
    </dxf>
    <dxf>
      <font>
        <color theme="0"/>
      </font>
      <fill>
        <patternFill>
          <bgColor rgb="FF7030A0"/>
        </patternFill>
      </fill>
    </dxf>
    <dxf>
      <font>
        <color theme="0"/>
      </font>
      <fill>
        <patternFill>
          <bgColor rgb="FF7030A0"/>
        </patternFill>
      </fill>
    </dxf>
    <dxf>
      <font>
        <color theme="0"/>
      </font>
      <fill>
        <patternFill>
          <bgColor rgb="FF7030A0"/>
        </patternFill>
      </fill>
    </dxf>
    <dxf>
      <font>
        <color theme="0"/>
      </font>
      <fill>
        <patternFill>
          <bgColor rgb="FF7030A0"/>
        </patternFill>
      </fill>
    </dxf>
    <dxf>
      <font>
        <color theme="0" tint="-4.9989318521683403E-2"/>
      </font>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theme="0"/>
      </font>
      <fill>
        <patternFill>
          <bgColor rgb="FF7030A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theme="0"/>
      </font>
      <fill>
        <patternFill>
          <bgColor rgb="FF7030A0"/>
        </patternFill>
      </fill>
    </dxf>
    <dxf>
      <fill>
        <patternFill>
          <bgColor theme="7" tint="-0.24994659260841701"/>
        </patternFill>
      </fill>
    </dxf>
    <dxf>
      <fill>
        <patternFill>
          <bgColor theme="7" tint="-0.24994659260841701"/>
        </patternFill>
      </fill>
    </dxf>
    <dxf>
      <font>
        <color theme="0"/>
      </font>
      <fill>
        <patternFill>
          <bgColor rgb="FF7030A0"/>
        </patternFill>
      </fill>
    </dxf>
    <dxf>
      <fill>
        <patternFill>
          <bgColor theme="7" tint="-0.24994659260841701"/>
        </patternFill>
      </fill>
    </dxf>
    <dxf>
      <fill>
        <patternFill>
          <bgColor theme="7" tint="-0.24994659260841701"/>
        </patternFill>
      </fill>
    </dxf>
    <dxf>
      <font>
        <color theme="0"/>
      </font>
      <fill>
        <patternFill>
          <bgColor rgb="FF7030A0"/>
        </patternFill>
      </fill>
    </dxf>
    <dxf>
      <fill>
        <patternFill>
          <bgColor theme="7" tint="-0.24994659260841701"/>
        </patternFill>
      </fill>
    </dxf>
    <dxf>
      <fill>
        <patternFill>
          <bgColor theme="7" tint="-0.24994659260841701"/>
        </patternFill>
      </fill>
    </dxf>
    <dxf>
      <font>
        <color theme="0"/>
      </font>
      <fill>
        <patternFill>
          <bgColor rgb="FF7030A0"/>
        </patternFill>
      </fill>
    </dxf>
    <dxf>
      <font>
        <color theme="0"/>
      </font>
      <fill>
        <patternFill>
          <bgColor rgb="FF7030A0"/>
        </patternFill>
      </fill>
    </dxf>
    <dxf>
      <fill>
        <patternFill>
          <bgColor theme="7" tint="-0.24994659260841701"/>
        </patternFill>
      </fill>
    </dxf>
    <dxf>
      <fill>
        <patternFill>
          <bgColor theme="7" tint="-0.24994659260841701"/>
        </patternFill>
      </fill>
    </dxf>
    <dxf>
      <font>
        <color theme="0"/>
      </font>
      <fill>
        <patternFill>
          <bgColor rgb="FF7030A0"/>
        </patternFill>
      </fill>
    </dxf>
    <dxf>
      <font>
        <color theme="0"/>
      </font>
      <fill>
        <patternFill>
          <bgColor rgb="FF7030A0"/>
        </patternFill>
      </fill>
    </dxf>
    <dxf>
      <font>
        <color theme="0"/>
      </font>
      <fill>
        <patternFill>
          <bgColor rgb="FF7030A0"/>
        </patternFill>
      </fill>
    </dxf>
    <dxf>
      <font>
        <color theme="0"/>
      </font>
      <fill>
        <patternFill>
          <bgColor rgb="FF7030A0"/>
        </patternFill>
      </fill>
    </dxf>
    <dxf>
      <fill>
        <patternFill>
          <bgColor theme="7" tint="-0.24994659260841701"/>
        </patternFill>
      </fill>
    </dxf>
    <dxf>
      <fill>
        <patternFill>
          <bgColor theme="7" tint="-0.24994659260841701"/>
        </patternFill>
      </fill>
    </dxf>
    <dxf>
      <font>
        <color theme="0"/>
      </font>
      <fill>
        <patternFill>
          <bgColor rgb="FF7030A0"/>
        </patternFill>
      </fill>
    </dxf>
    <dxf>
      <font>
        <color theme="0"/>
      </font>
      <fill>
        <patternFill>
          <bgColor rgb="FF7030A0"/>
        </patternFill>
      </fill>
    </dxf>
    <dxf>
      <fill>
        <patternFill>
          <bgColor theme="7" tint="-0.24994659260841701"/>
        </patternFill>
      </fill>
    </dxf>
    <dxf>
      <fill>
        <patternFill>
          <bgColor theme="7" tint="-0.24994659260841701"/>
        </patternFill>
      </fill>
    </dxf>
    <dxf>
      <font>
        <color theme="0"/>
      </font>
      <fill>
        <patternFill>
          <bgColor rgb="FF7030A0"/>
        </patternFill>
      </fill>
    </dxf>
    <dxf>
      <fill>
        <patternFill>
          <bgColor theme="7" tint="-0.24994659260841701"/>
        </patternFill>
      </fill>
    </dxf>
    <dxf>
      <fill>
        <patternFill>
          <bgColor theme="7" tint="-0.24994659260841701"/>
        </patternFill>
      </fill>
    </dxf>
    <dxf>
      <font>
        <color theme="0"/>
      </font>
      <fill>
        <patternFill>
          <bgColor rgb="FF7030A0"/>
        </patternFill>
      </fill>
    </dxf>
    <dxf>
      <font>
        <color theme="0"/>
      </font>
      <fill>
        <patternFill>
          <bgColor rgb="FF7030A0"/>
        </patternFill>
      </fill>
    </dxf>
    <dxf>
      <font>
        <color theme="0"/>
      </font>
      <fill>
        <patternFill>
          <bgColor rgb="FF7030A0"/>
        </patternFill>
      </fill>
    </dxf>
    <dxf>
      <fill>
        <patternFill>
          <bgColor theme="7" tint="-0.24994659260841701"/>
        </patternFill>
      </fill>
    </dxf>
    <dxf>
      <fill>
        <patternFill>
          <bgColor theme="7" tint="-0.24994659260841701"/>
        </patternFill>
      </fill>
    </dxf>
    <dxf>
      <font>
        <color rgb="FF006100"/>
      </font>
      <fill>
        <patternFill>
          <bgColor rgb="FFC6EFCE"/>
        </patternFill>
      </fill>
    </dxf>
    <dxf>
      <font>
        <color theme="0"/>
      </font>
      <fill>
        <patternFill>
          <bgColor rgb="FF7030A0"/>
        </patternFill>
      </fill>
    </dxf>
    <dxf>
      <font>
        <b/>
        <i val="0"/>
        <color theme="0"/>
      </font>
      <fill>
        <patternFill>
          <bgColor rgb="FFFF0000"/>
        </patternFill>
      </fill>
    </dxf>
    <dxf>
      <font>
        <color theme="0"/>
      </font>
      <fill>
        <patternFill>
          <bgColor rgb="FF7030A0"/>
        </patternFill>
      </fill>
    </dxf>
    <dxf>
      <font>
        <color theme="0"/>
      </font>
      <fill>
        <patternFill>
          <bgColor rgb="FF7030A0"/>
        </patternFill>
      </fill>
    </dxf>
    <dxf>
      <font>
        <color theme="0"/>
      </font>
      <fill>
        <patternFill>
          <bgColor rgb="FF7030A0"/>
        </patternFill>
      </fill>
    </dxf>
    <dxf>
      <font>
        <b/>
        <i val="0"/>
        <color theme="0"/>
      </font>
      <fill>
        <patternFill>
          <bgColor rgb="FFFF0000"/>
        </patternFill>
      </fill>
    </dxf>
    <dxf>
      <font>
        <color theme="0"/>
      </font>
      <fill>
        <patternFill>
          <bgColor rgb="FF7030A0"/>
        </patternFill>
      </fill>
    </dxf>
    <dxf>
      <font>
        <color theme="0" tint="-4.9989318521683403E-2"/>
      </font>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theme="0"/>
      </font>
      <fill>
        <patternFill>
          <bgColor rgb="FF7030A0"/>
        </patternFill>
      </fill>
    </dxf>
    <dxf>
      <fill>
        <patternFill>
          <bgColor theme="7" tint="-0.24994659260841701"/>
        </patternFill>
      </fill>
    </dxf>
    <dxf>
      <fill>
        <patternFill>
          <bgColor theme="7" tint="-0.24994659260841701"/>
        </patternFill>
      </fill>
    </dxf>
    <dxf>
      <font>
        <color theme="0"/>
      </font>
      <fill>
        <patternFill>
          <bgColor rgb="FF7030A0"/>
        </patternFill>
      </fill>
    </dxf>
    <dxf>
      <font>
        <color theme="0"/>
      </font>
      <fill>
        <patternFill>
          <bgColor rgb="FF7030A0"/>
        </patternFill>
      </fill>
    </dxf>
    <dxf>
      <fill>
        <patternFill>
          <bgColor theme="7" tint="-0.24994659260841701"/>
        </patternFill>
      </fill>
    </dxf>
    <dxf>
      <fill>
        <patternFill>
          <bgColor theme="7" tint="-0.24994659260841701"/>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nam10.safelinks.protection.outlook.com/?url=https%3A%2F%2Fwww.isbe.net%2F_layouts%2FDownload.aspx%3FSourceUrl%3D%2FDocuments%2FSchool-Breakfast-Expansion-Grant-Qualifying-Schools.xlsx&amp;data=05%7C02%7CCREYES%40isbe.net%7Ccc7a5e8db25648eaf52208dc54b1e2bd%7C0364fe8649c64af4b52c335a99e577d1%7C0%7C0%7C638478370211530026%7CUnknown%7CTWFpbGZsb3d8eyJWIjoiMC4wLjAwMDAiLCJQIjoiV2luMzIiLCJBTiI6Ik1haWwiLCJXVCI6Mn0%3D%7C0%7C%7C%7C&amp;sdata=SSgAVoNp%2FxAKrBJ4gcVYPZDBDLcWR53q49GkR9y1s1E%3D&amp;reserved=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A3176-C443-4C68-91F6-66891587083F}">
  <dimension ref="A1:B11"/>
  <sheetViews>
    <sheetView tabSelected="1" workbookViewId="0"/>
  </sheetViews>
  <sheetFormatPr defaultRowHeight="15.6" x14ac:dyDescent="0.3"/>
  <cols>
    <col min="1" max="1" width="26.109375" style="59" customWidth="1"/>
    <col min="2" max="2" width="114.21875" style="56" customWidth="1"/>
    <col min="3" max="16384" width="8.88671875" style="56"/>
  </cols>
  <sheetData>
    <row r="1" spans="1:2" x14ac:dyDescent="0.3">
      <c r="A1" s="55" t="s">
        <v>255</v>
      </c>
      <c r="B1" s="55" t="s">
        <v>256</v>
      </c>
    </row>
    <row r="2" spans="1:2" ht="31.2" x14ac:dyDescent="0.3">
      <c r="A2" s="57" t="s">
        <v>1</v>
      </c>
      <c r="B2" s="58" t="s">
        <v>245</v>
      </c>
    </row>
    <row r="3" spans="1:2" ht="31.2" x14ac:dyDescent="0.3">
      <c r="A3" s="57" t="s">
        <v>2</v>
      </c>
      <c r="B3" s="58" t="s">
        <v>246</v>
      </c>
    </row>
    <row r="4" spans="1:2" ht="31.2" x14ac:dyDescent="0.3">
      <c r="A4" s="57" t="s">
        <v>3</v>
      </c>
      <c r="B4" s="58" t="s">
        <v>257</v>
      </c>
    </row>
    <row r="5" spans="1:2" ht="31.2" x14ac:dyDescent="0.3">
      <c r="A5" s="57" t="s">
        <v>4</v>
      </c>
      <c r="B5" s="58" t="s">
        <v>247</v>
      </c>
    </row>
    <row r="6" spans="1:2" ht="31.2" x14ac:dyDescent="0.3">
      <c r="A6" s="57" t="s">
        <v>5</v>
      </c>
      <c r="B6" s="58" t="s">
        <v>248</v>
      </c>
    </row>
    <row r="7" spans="1:2" ht="31.2" x14ac:dyDescent="0.3">
      <c r="A7" s="57" t="s">
        <v>258</v>
      </c>
      <c r="B7" s="58" t="s">
        <v>249</v>
      </c>
    </row>
    <row r="8" spans="1:2" ht="62.4" x14ac:dyDescent="0.3">
      <c r="A8" s="57" t="s">
        <v>250</v>
      </c>
      <c r="B8" s="58" t="s">
        <v>251</v>
      </c>
    </row>
    <row r="9" spans="1:2" ht="46.8" x14ac:dyDescent="0.3">
      <c r="A9" s="57" t="s">
        <v>7</v>
      </c>
      <c r="B9" s="58" t="s">
        <v>252</v>
      </c>
    </row>
    <row r="10" spans="1:2" x14ac:dyDescent="0.3">
      <c r="A10" s="57" t="s">
        <v>8</v>
      </c>
      <c r="B10" s="58" t="s">
        <v>253</v>
      </c>
    </row>
    <row r="11" spans="1:2" x14ac:dyDescent="0.3">
      <c r="A11" s="57" t="s">
        <v>9</v>
      </c>
      <c r="B11" s="58" t="s">
        <v>254</v>
      </c>
    </row>
  </sheetData>
  <sheetProtection algorithmName="SHA-512" hashValue="q/nMbD3+aiweloQ6BQC39joMS8Vp3K8s4wTUBG7YIwSjQBRO4dmZmeATsEH0hxKmD3qLu7jSe5AFjvD0UIy6xg==" saltValue="uRyOBDWGd80r8lTBlUuv7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8750F-98DC-4ED4-9F70-43CA6C8719AE}">
  <sheetPr>
    <pageSetUpPr fitToPage="1"/>
  </sheetPr>
  <dimension ref="A1:K31"/>
  <sheetViews>
    <sheetView zoomScaleNormal="100" workbookViewId="0">
      <pane xSplit="2" ySplit="2" topLeftCell="C3" activePane="bottomRight" state="frozen"/>
      <selection pane="topRight" activeCell="C1" sqref="C1"/>
      <selection pane="bottomLeft" activeCell="A3" sqref="A3"/>
      <selection pane="bottomRight"/>
    </sheetView>
  </sheetViews>
  <sheetFormatPr defaultColWidth="38.6640625" defaultRowHeight="14.4" x14ac:dyDescent="0.3"/>
  <cols>
    <col min="1" max="1" width="34.88671875" style="6" customWidth="1"/>
    <col min="2" max="2" width="14" style="6" bestFit="1" customWidth="1"/>
    <col min="3" max="3" width="14" style="6" customWidth="1"/>
    <col min="4" max="4" width="17.44140625" style="6" customWidth="1"/>
    <col min="5" max="5" width="17" style="6" customWidth="1"/>
    <col min="6" max="6" width="15" style="6" customWidth="1"/>
    <col min="7" max="7" width="15.6640625" style="6" customWidth="1"/>
    <col min="8" max="8" width="18.33203125" style="6" customWidth="1"/>
    <col min="9" max="9" width="60" style="6" customWidth="1"/>
    <col min="10" max="10" width="26.6640625" style="6" customWidth="1"/>
    <col min="11" max="11" width="55.33203125" style="6" customWidth="1"/>
    <col min="12" max="16384" width="38.6640625" style="6"/>
  </cols>
  <sheetData>
    <row r="1" spans="1:11" x14ac:dyDescent="0.3">
      <c r="A1" s="7">
        <v>46077</v>
      </c>
      <c r="B1" s="8" t="s">
        <v>0</v>
      </c>
      <c r="C1" s="17"/>
      <c r="D1" s="16"/>
      <c r="E1" s="16"/>
      <c r="F1" s="16"/>
      <c r="G1" s="16"/>
      <c r="I1" s="15" t="str">
        <f>IF(COUNTIF(I3:I9703,"TBD")&gt;0,"Eligible Applicants detail missing","Eligible Applicants fully populated")</f>
        <v>Eligible Applicants fully populated</v>
      </c>
    </row>
    <row r="2" spans="1:11" ht="28.8" x14ac:dyDescent="0.3">
      <c r="A2" s="30" t="s">
        <v>1</v>
      </c>
      <c r="B2" s="30" t="s">
        <v>2</v>
      </c>
      <c r="C2" s="30" t="s">
        <v>3</v>
      </c>
      <c r="D2" s="31" t="s">
        <v>4</v>
      </c>
      <c r="E2" s="31" t="s">
        <v>5</v>
      </c>
      <c r="F2" s="31" t="s">
        <v>6</v>
      </c>
      <c r="G2" s="31" t="s">
        <v>7</v>
      </c>
      <c r="H2" s="31" t="s">
        <v>8</v>
      </c>
      <c r="I2" s="30" t="s">
        <v>9</v>
      </c>
      <c r="J2" s="30" t="s">
        <v>10</v>
      </c>
      <c r="K2" s="30" t="s">
        <v>11</v>
      </c>
    </row>
    <row r="3" spans="1:11" ht="48" x14ac:dyDescent="0.3">
      <c r="A3" s="1" t="s">
        <v>12</v>
      </c>
      <c r="B3" s="2">
        <v>2027</v>
      </c>
      <c r="C3" s="2" t="s">
        <v>259</v>
      </c>
      <c r="D3" s="3">
        <v>46296</v>
      </c>
      <c r="E3" s="9">
        <v>46388</v>
      </c>
      <c r="F3" s="3">
        <v>46342</v>
      </c>
      <c r="G3" s="9">
        <v>46630</v>
      </c>
      <c r="H3" s="3" t="s">
        <v>14</v>
      </c>
      <c r="I3" s="35" t="s">
        <v>15</v>
      </c>
      <c r="J3" s="42" t="s">
        <v>16</v>
      </c>
      <c r="K3" s="38"/>
    </row>
    <row r="4" spans="1:11" ht="60" x14ac:dyDescent="0.3">
      <c r="A4" s="1" t="s">
        <v>17</v>
      </c>
      <c r="B4" s="2">
        <v>2027</v>
      </c>
      <c r="C4" s="2" t="s">
        <v>259</v>
      </c>
      <c r="D4" s="3">
        <v>46202</v>
      </c>
      <c r="E4" s="9">
        <v>46204</v>
      </c>
      <c r="F4" s="3">
        <v>46244</v>
      </c>
      <c r="G4" s="9">
        <v>46568</v>
      </c>
      <c r="H4" s="25">
        <v>46630</v>
      </c>
      <c r="I4" s="36" t="s">
        <v>18</v>
      </c>
      <c r="J4" s="2" t="s">
        <v>19</v>
      </c>
      <c r="K4" s="38"/>
    </row>
    <row r="5" spans="1:11" ht="60" x14ac:dyDescent="0.3">
      <c r="A5" s="1" t="s">
        <v>20</v>
      </c>
      <c r="B5" s="2">
        <v>2027</v>
      </c>
      <c r="C5" s="2" t="s">
        <v>259</v>
      </c>
      <c r="D5" s="9">
        <v>46188</v>
      </c>
      <c r="E5" s="9">
        <v>46204</v>
      </c>
      <c r="F5" s="3">
        <v>46223</v>
      </c>
      <c r="G5" s="9">
        <v>46568</v>
      </c>
      <c r="H5" s="25" t="s">
        <v>14</v>
      </c>
      <c r="I5" s="36" t="s">
        <v>21</v>
      </c>
      <c r="J5" s="2" t="s">
        <v>19</v>
      </c>
      <c r="K5" s="38"/>
    </row>
    <row r="6" spans="1:11" ht="120" x14ac:dyDescent="0.3">
      <c r="A6" s="1" t="s">
        <v>260</v>
      </c>
      <c r="B6" s="2">
        <v>2027</v>
      </c>
      <c r="C6" s="2" t="s">
        <v>259</v>
      </c>
      <c r="D6" s="3">
        <v>46134</v>
      </c>
      <c r="E6" s="9">
        <v>46204</v>
      </c>
      <c r="F6" s="3">
        <v>46221</v>
      </c>
      <c r="G6" s="32">
        <v>46568</v>
      </c>
      <c r="H6" s="3" t="s">
        <v>14</v>
      </c>
      <c r="I6" s="35" t="s">
        <v>24</v>
      </c>
      <c r="J6" s="2" t="s">
        <v>25</v>
      </c>
      <c r="K6" s="38"/>
    </row>
    <row r="7" spans="1:11" ht="69" x14ac:dyDescent="0.3">
      <c r="A7" s="1" t="s">
        <v>17</v>
      </c>
      <c r="B7" s="2">
        <v>2026</v>
      </c>
      <c r="C7" s="2" t="s">
        <v>13</v>
      </c>
      <c r="D7" s="3">
        <v>45940</v>
      </c>
      <c r="E7" s="9">
        <v>45839</v>
      </c>
      <c r="F7" s="3">
        <v>45985</v>
      </c>
      <c r="G7" s="32">
        <v>46203</v>
      </c>
      <c r="H7" s="3">
        <v>46265</v>
      </c>
      <c r="I7" s="1" t="s">
        <v>18</v>
      </c>
      <c r="J7" s="2" t="s">
        <v>19</v>
      </c>
      <c r="K7" s="5"/>
    </row>
    <row r="8" spans="1:11" ht="82.8" x14ac:dyDescent="0.3">
      <c r="A8" s="1" t="s">
        <v>20</v>
      </c>
      <c r="B8" s="2">
        <v>2026</v>
      </c>
      <c r="C8" s="2" t="s">
        <v>13</v>
      </c>
      <c r="D8" s="3">
        <v>45896</v>
      </c>
      <c r="E8" s="9">
        <v>45839</v>
      </c>
      <c r="F8" s="3">
        <v>45939</v>
      </c>
      <c r="G8" s="32">
        <v>46203</v>
      </c>
      <c r="H8" s="3" t="s">
        <v>14</v>
      </c>
      <c r="I8" s="1" t="s">
        <v>21</v>
      </c>
      <c r="J8" s="2" t="s">
        <v>19</v>
      </c>
      <c r="K8" s="5"/>
    </row>
    <row r="9" spans="1:11" ht="41.4" x14ac:dyDescent="0.3">
      <c r="A9" s="1" t="s">
        <v>26</v>
      </c>
      <c r="B9" s="2">
        <v>2026</v>
      </c>
      <c r="C9" s="2" t="s">
        <v>13</v>
      </c>
      <c r="D9" s="3">
        <v>45875</v>
      </c>
      <c r="E9" s="9">
        <v>45839</v>
      </c>
      <c r="F9" s="3">
        <v>45922</v>
      </c>
      <c r="G9" s="32">
        <v>46203</v>
      </c>
      <c r="H9" s="3">
        <v>46265</v>
      </c>
      <c r="I9" s="1" t="s">
        <v>27</v>
      </c>
      <c r="J9" s="2" t="s">
        <v>19</v>
      </c>
      <c r="K9" s="5"/>
    </row>
    <row r="10" spans="1:11" ht="27.6" x14ac:dyDescent="0.3">
      <c r="A10" s="19" t="s">
        <v>28</v>
      </c>
      <c r="B10" s="20">
        <v>2026</v>
      </c>
      <c r="C10" s="20" t="s">
        <v>13</v>
      </c>
      <c r="D10" s="3">
        <v>45841</v>
      </c>
      <c r="E10" s="9">
        <v>45839</v>
      </c>
      <c r="F10" s="3">
        <v>45887</v>
      </c>
      <c r="G10" s="9">
        <v>46934</v>
      </c>
      <c r="H10" s="3" t="s">
        <v>14</v>
      </c>
      <c r="I10" s="1" t="s">
        <v>29</v>
      </c>
      <c r="J10" s="2" t="s">
        <v>30</v>
      </c>
      <c r="K10" s="5"/>
    </row>
    <row r="11" spans="1:11" ht="55.2" x14ac:dyDescent="0.3">
      <c r="A11" s="1" t="s">
        <v>31</v>
      </c>
      <c r="B11" s="2">
        <v>2026</v>
      </c>
      <c r="C11" s="2" t="s">
        <v>13</v>
      </c>
      <c r="D11" s="3">
        <v>45770</v>
      </c>
      <c r="E11" s="9">
        <v>45839</v>
      </c>
      <c r="F11" s="3">
        <v>45817</v>
      </c>
      <c r="G11" s="32">
        <v>46203</v>
      </c>
      <c r="H11" s="3">
        <v>46265</v>
      </c>
      <c r="I11" s="1" t="s">
        <v>32</v>
      </c>
      <c r="J11" s="2" t="s">
        <v>25</v>
      </c>
      <c r="K11" s="5"/>
    </row>
    <row r="12" spans="1:11" ht="48.75" customHeight="1" x14ac:dyDescent="0.3">
      <c r="A12" s="1" t="s">
        <v>23</v>
      </c>
      <c r="B12" s="2">
        <v>2026</v>
      </c>
      <c r="C12" s="2" t="s">
        <v>13</v>
      </c>
      <c r="D12" s="3">
        <v>45770</v>
      </c>
      <c r="E12" s="9">
        <v>45839</v>
      </c>
      <c r="F12" s="3">
        <v>45817</v>
      </c>
      <c r="G12" s="32">
        <v>46203</v>
      </c>
      <c r="H12" s="3">
        <v>46265</v>
      </c>
      <c r="I12" s="1" t="s">
        <v>32</v>
      </c>
      <c r="J12" s="2" t="s">
        <v>25</v>
      </c>
      <c r="K12" s="5"/>
    </row>
    <row r="13" spans="1:11" ht="48.75" customHeight="1" x14ac:dyDescent="0.3">
      <c r="A13" s="1" t="s">
        <v>33</v>
      </c>
      <c r="B13" s="2">
        <v>2026</v>
      </c>
      <c r="C13" s="2" t="s">
        <v>13</v>
      </c>
      <c r="D13" s="3">
        <v>45744</v>
      </c>
      <c r="E13" s="9">
        <v>45839</v>
      </c>
      <c r="F13" s="3">
        <v>45785</v>
      </c>
      <c r="G13" s="32">
        <v>45930</v>
      </c>
      <c r="H13" s="3" t="s">
        <v>14</v>
      </c>
      <c r="I13" s="1" t="s">
        <v>34</v>
      </c>
      <c r="J13" s="2" t="s">
        <v>16</v>
      </c>
      <c r="K13" s="5"/>
    </row>
    <row r="14" spans="1:11" ht="96.6" x14ac:dyDescent="0.3">
      <c r="A14" s="1" t="s">
        <v>35</v>
      </c>
      <c r="B14" s="2">
        <v>2026</v>
      </c>
      <c r="C14" s="2" t="s">
        <v>13</v>
      </c>
      <c r="D14" s="3">
        <v>45713</v>
      </c>
      <c r="E14" s="9">
        <v>45839</v>
      </c>
      <c r="F14" s="3">
        <v>45758</v>
      </c>
      <c r="G14" s="32">
        <v>46203</v>
      </c>
      <c r="H14" s="3">
        <v>45900</v>
      </c>
      <c r="I14" s="1" t="s">
        <v>36</v>
      </c>
      <c r="J14" s="2" t="s">
        <v>37</v>
      </c>
      <c r="K14" s="5"/>
    </row>
    <row r="15" spans="1:11" ht="55.2" x14ac:dyDescent="0.3">
      <c r="A15" s="1" t="s">
        <v>38</v>
      </c>
      <c r="B15" s="2">
        <v>2026</v>
      </c>
      <c r="C15" s="2" t="s">
        <v>13</v>
      </c>
      <c r="D15" s="3">
        <v>45713</v>
      </c>
      <c r="E15" s="9">
        <v>45839</v>
      </c>
      <c r="F15" s="3">
        <v>45758</v>
      </c>
      <c r="G15" s="32">
        <v>46203</v>
      </c>
      <c r="H15" s="3">
        <v>45900</v>
      </c>
      <c r="I15" s="1" t="s">
        <v>39</v>
      </c>
      <c r="J15" s="2" t="s">
        <v>37</v>
      </c>
      <c r="K15" s="5"/>
    </row>
    <row r="16" spans="1:11" ht="96.6" x14ac:dyDescent="0.3">
      <c r="A16" s="1" t="s">
        <v>40</v>
      </c>
      <c r="B16" s="2">
        <v>2026</v>
      </c>
      <c r="C16" s="2" t="s">
        <v>13</v>
      </c>
      <c r="D16" s="9">
        <v>45713</v>
      </c>
      <c r="E16" s="9">
        <v>45839</v>
      </c>
      <c r="F16" s="9">
        <v>45758</v>
      </c>
      <c r="G16" s="32">
        <v>46203</v>
      </c>
      <c r="H16" s="3">
        <v>45900</v>
      </c>
      <c r="I16" s="1" t="s">
        <v>36</v>
      </c>
      <c r="J16" s="2" t="s">
        <v>37</v>
      </c>
      <c r="K16" s="5"/>
    </row>
    <row r="17" spans="1:11" ht="27.6" x14ac:dyDescent="0.3">
      <c r="A17" s="1" t="s">
        <v>41</v>
      </c>
      <c r="B17" s="2">
        <v>2025</v>
      </c>
      <c r="C17" s="2" t="s">
        <v>13</v>
      </c>
      <c r="D17" s="9">
        <v>45671</v>
      </c>
      <c r="E17" s="9">
        <v>45474</v>
      </c>
      <c r="F17" s="9">
        <v>45703</v>
      </c>
      <c r="G17" s="32">
        <v>45838</v>
      </c>
      <c r="H17" s="9">
        <v>45900</v>
      </c>
      <c r="I17" s="1" t="s">
        <v>42</v>
      </c>
      <c r="J17" s="4" t="s">
        <v>43</v>
      </c>
      <c r="K17" s="5"/>
    </row>
    <row r="18" spans="1:11" ht="27.6" x14ac:dyDescent="0.3">
      <c r="A18" s="1" t="s">
        <v>44</v>
      </c>
      <c r="B18" s="2">
        <v>2025</v>
      </c>
      <c r="C18" s="2" t="s">
        <v>13</v>
      </c>
      <c r="D18" s="9">
        <v>45650</v>
      </c>
      <c r="E18" s="9">
        <v>45748</v>
      </c>
      <c r="F18" s="9">
        <v>45695</v>
      </c>
      <c r="G18" s="32">
        <v>45900</v>
      </c>
      <c r="H18" s="9" t="s">
        <v>14</v>
      </c>
      <c r="I18" s="13" t="s">
        <v>45</v>
      </c>
      <c r="J18" s="4" t="s">
        <v>46</v>
      </c>
      <c r="K18" s="5"/>
    </row>
    <row r="19" spans="1:11" ht="234.6" x14ac:dyDescent="0.3">
      <c r="A19" s="1" t="s">
        <v>47</v>
      </c>
      <c r="B19" s="2">
        <v>2025</v>
      </c>
      <c r="C19" s="2" t="s">
        <v>13</v>
      </c>
      <c r="D19" s="53">
        <v>45568</v>
      </c>
      <c r="E19" s="53">
        <v>45627</v>
      </c>
      <c r="F19" s="53">
        <v>45610</v>
      </c>
      <c r="G19" s="32">
        <v>45838</v>
      </c>
      <c r="H19" s="53">
        <v>45838</v>
      </c>
      <c r="I19" s="54" t="s">
        <v>48</v>
      </c>
      <c r="J19" s="4" t="s">
        <v>16</v>
      </c>
      <c r="K19" s="5"/>
    </row>
    <row r="20" spans="1:11" ht="82.8" x14ac:dyDescent="0.3">
      <c r="A20" s="1" t="s">
        <v>49</v>
      </c>
      <c r="B20" s="2">
        <v>2025</v>
      </c>
      <c r="C20" s="2" t="s">
        <v>13</v>
      </c>
      <c r="D20" s="9">
        <v>45525</v>
      </c>
      <c r="E20" s="9">
        <v>45572</v>
      </c>
      <c r="F20" s="9" t="s">
        <v>50</v>
      </c>
      <c r="G20" s="32">
        <v>46203</v>
      </c>
      <c r="H20" s="9" t="s">
        <v>14</v>
      </c>
      <c r="I20" s="1" t="s">
        <v>21</v>
      </c>
      <c r="J20" s="4" t="s">
        <v>43</v>
      </c>
      <c r="K20" s="5"/>
    </row>
    <row r="21" spans="1:11" ht="110.4" x14ac:dyDescent="0.3">
      <c r="A21" s="1" t="s">
        <v>51</v>
      </c>
      <c r="B21" s="2">
        <v>2025</v>
      </c>
      <c r="C21" s="2" t="s">
        <v>13</v>
      </c>
      <c r="D21" s="9">
        <v>45492</v>
      </c>
      <c r="E21" s="9">
        <v>45474</v>
      </c>
      <c r="F21" s="9">
        <v>45537</v>
      </c>
      <c r="G21" s="32">
        <v>45838</v>
      </c>
      <c r="H21" s="9">
        <v>45900</v>
      </c>
      <c r="I21" s="1" t="s">
        <v>52</v>
      </c>
      <c r="J21" s="4" t="s">
        <v>22</v>
      </c>
      <c r="K21" s="5"/>
    </row>
    <row r="22" spans="1:11" ht="27.6" x14ac:dyDescent="0.3">
      <c r="A22" s="1" t="s">
        <v>53</v>
      </c>
      <c r="B22" s="2">
        <v>2025</v>
      </c>
      <c r="C22" s="2" t="s">
        <v>13</v>
      </c>
      <c r="D22" s="9">
        <v>45446</v>
      </c>
      <c r="E22" s="9">
        <v>45536</v>
      </c>
      <c r="F22" s="9">
        <v>45492</v>
      </c>
      <c r="G22" s="32">
        <v>45808</v>
      </c>
      <c r="H22" s="9" t="s">
        <v>14</v>
      </c>
      <c r="I22" s="1" t="s">
        <v>54</v>
      </c>
      <c r="J22" s="4" t="s">
        <v>46</v>
      </c>
      <c r="K22" s="5"/>
    </row>
    <row r="23" spans="1:11" ht="27.6" x14ac:dyDescent="0.3">
      <c r="A23" s="1" t="s">
        <v>55</v>
      </c>
      <c r="B23" s="2">
        <v>2025</v>
      </c>
      <c r="C23" s="2" t="s">
        <v>13</v>
      </c>
      <c r="D23" s="9">
        <v>45442</v>
      </c>
      <c r="E23" s="9">
        <v>45474</v>
      </c>
      <c r="F23" s="9">
        <v>45627</v>
      </c>
      <c r="G23" s="32">
        <v>45900</v>
      </c>
      <c r="H23" s="9">
        <v>45900</v>
      </c>
      <c r="I23" s="1" t="s">
        <v>56</v>
      </c>
      <c r="J23" s="4" t="s">
        <v>57</v>
      </c>
      <c r="K23" s="5"/>
    </row>
    <row r="24" spans="1:11" ht="27.6" x14ac:dyDescent="0.3">
      <c r="A24" s="1" t="s">
        <v>58</v>
      </c>
      <c r="B24" s="2">
        <v>2025</v>
      </c>
      <c r="C24" s="2" t="s">
        <v>13</v>
      </c>
      <c r="D24" s="9">
        <v>45442</v>
      </c>
      <c r="E24" s="9">
        <v>45474</v>
      </c>
      <c r="F24" s="9">
        <v>45627</v>
      </c>
      <c r="G24" s="32">
        <v>45900</v>
      </c>
      <c r="H24" s="9">
        <v>45900</v>
      </c>
      <c r="I24" s="1" t="s">
        <v>59</v>
      </c>
      <c r="J24" s="2" t="s">
        <v>57</v>
      </c>
      <c r="K24" s="5"/>
    </row>
    <row r="25" spans="1:11" ht="41.4" x14ac:dyDescent="0.3">
      <c r="A25" s="1" t="s">
        <v>60</v>
      </c>
      <c r="B25" s="2">
        <v>2025</v>
      </c>
      <c r="C25" s="2" t="s">
        <v>13</v>
      </c>
      <c r="D25" s="9">
        <v>45411</v>
      </c>
      <c r="E25" s="9">
        <v>45474</v>
      </c>
      <c r="F25" s="9">
        <v>45442</v>
      </c>
      <c r="G25" s="32">
        <v>45838</v>
      </c>
      <c r="H25" s="9" t="s">
        <v>14</v>
      </c>
      <c r="I25" s="1" t="s">
        <v>61</v>
      </c>
      <c r="J25" s="2" t="s">
        <v>25</v>
      </c>
      <c r="K25" s="5" t="s">
        <v>244</v>
      </c>
    </row>
    <row r="26" spans="1:11" ht="172.8" x14ac:dyDescent="0.3">
      <c r="A26" s="1" t="s">
        <v>33</v>
      </c>
      <c r="B26" s="2">
        <v>2025</v>
      </c>
      <c r="C26" s="2" t="s">
        <v>13</v>
      </c>
      <c r="D26" s="9">
        <v>45383</v>
      </c>
      <c r="E26" s="9">
        <v>45474</v>
      </c>
      <c r="F26" s="9">
        <v>45436</v>
      </c>
      <c r="G26" s="32">
        <v>45838</v>
      </c>
      <c r="H26" s="9">
        <v>45838</v>
      </c>
      <c r="I26" s="1" t="s">
        <v>62</v>
      </c>
      <c r="J26" s="51" t="s">
        <v>16</v>
      </c>
      <c r="K26" s="52" t="s">
        <v>63</v>
      </c>
    </row>
    <row r="27" spans="1:11" ht="55.2" x14ac:dyDescent="0.3">
      <c r="A27" s="1" t="s">
        <v>64</v>
      </c>
      <c r="B27" s="2">
        <v>2025</v>
      </c>
      <c r="C27" s="2" t="s">
        <v>13</v>
      </c>
      <c r="D27" s="9">
        <v>45376</v>
      </c>
      <c r="E27" s="9">
        <v>45474</v>
      </c>
      <c r="F27" s="9">
        <v>45421</v>
      </c>
      <c r="G27" s="32">
        <v>45838</v>
      </c>
      <c r="H27" s="9">
        <v>45900</v>
      </c>
      <c r="I27" s="1" t="s">
        <v>32</v>
      </c>
      <c r="J27" s="4" t="s">
        <v>25</v>
      </c>
      <c r="K27" s="14"/>
    </row>
    <row r="28" spans="1:11" ht="41.4" x14ac:dyDescent="0.3">
      <c r="A28" s="1" t="s">
        <v>65</v>
      </c>
      <c r="B28" s="2">
        <v>2025</v>
      </c>
      <c r="C28" s="2" t="s">
        <v>13</v>
      </c>
      <c r="D28" s="9">
        <v>45370</v>
      </c>
      <c r="E28" s="9">
        <v>45474</v>
      </c>
      <c r="F28" s="9">
        <v>45414</v>
      </c>
      <c r="G28" s="32">
        <v>45838</v>
      </c>
      <c r="H28" s="9">
        <v>45900</v>
      </c>
      <c r="I28" s="1" t="s">
        <v>66</v>
      </c>
      <c r="J28" s="4" t="s">
        <v>22</v>
      </c>
      <c r="K28" s="14"/>
    </row>
    <row r="29" spans="1:11" ht="96.6" x14ac:dyDescent="0.3">
      <c r="A29" s="1" t="s">
        <v>67</v>
      </c>
      <c r="B29" s="2">
        <v>2025</v>
      </c>
      <c r="C29" s="2" t="s">
        <v>13</v>
      </c>
      <c r="D29" s="9">
        <v>45369</v>
      </c>
      <c r="E29" s="9">
        <v>45474</v>
      </c>
      <c r="F29" s="9">
        <v>45428</v>
      </c>
      <c r="G29" s="32">
        <v>45838</v>
      </c>
      <c r="H29" s="9">
        <v>45900</v>
      </c>
      <c r="I29" s="1" t="s">
        <v>68</v>
      </c>
      <c r="J29" s="37" t="s">
        <v>37</v>
      </c>
      <c r="K29" s="39"/>
    </row>
    <row r="30" spans="1:11" ht="193.2" x14ac:dyDescent="0.3">
      <c r="A30" s="1" t="s">
        <v>69</v>
      </c>
      <c r="B30" s="2">
        <v>2025</v>
      </c>
      <c r="C30" s="2" t="s">
        <v>13</v>
      </c>
      <c r="D30" s="9">
        <v>45356</v>
      </c>
      <c r="E30" s="9">
        <v>45474</v>
      </c>
      <c r="F30" s="9">
        <v>45565</v>
      </c>
      <c r="G30" s="32">
        <v>46295</v>
      </c>
      <c r="H30" s="9" t="s">
        <v>14</v>
      </c>
      <c r="I30" s="1" t="s">
        <v>70</v>
      </c>
      <c r="J30" s="37" t="s">
        <v>43</v>
      </c>
      <c r="K30" s="39"/>
    </row>
    <row r="31" spans="1:11" ht="110.4" x14ac:dyDescent="0.3">
      <c r="A31" s="1" t="s">
        <v>71</v>
      </c>
      <c r="B31" s="2">
        <v>2025</v>
      </c>
      <c r="C31" s="2" t="s">
        <v>13</v>
      </c>
      <c r="D31" s="9">
        <v>45230</v>
      </c>
      <c r="E31" s="9">
        <v>45474</v>
      </c>
      <c r="F31" s="9">
        <v>45275</v>
      </c>
      <c r="G31" s="32">
        <v>45838</v>
      </c>
      <c r="H31" s="9">
        <v>45900</v>
      </c>
      <c r="I31" s="1" t="s">
        <v>72</v>
      </c>
      <c r="J31" s="37" t="s">
        <v>37</v>
      </c>
      <c r="K31" s="39"/>
    </row>
  </sheetData>
  <sheetProtection algorithmName="SHA-512" hashValue="y7rXMfZgyR6JslQzB9z+rHlPRu2dE+lDUxLeYiRvsxUQlK4df7hIF9Yso8YVKpT4cVH3wIU7ZieeaW9Yo7yUtA==" saltValue="ZbyvIz8IthS3odBLjHhkYQ==" spinCount="100000" sheet="1" objects="1" scenarios="1" sort="0" autoFilter="0"/>
  <autoFilter ref="A2:K31" xr:uid="{5BEEBBE8-A60A-40E9-BB08-AFCB6EB428C6}">
    <sortState xmlns:xlrd2="http://schemas.microsoft.com/office/spreadsheetml/2017/richdata2" ref="A3:K31">
      <sortCondition descending="1" ref="D2:D31"/>
    </sortState>
  </autoFilter>
  <conditionalFormatting sqref="A27:A31">
    <cfRule type="cellIs" dxfId="117" priority="13" operator="equal">
      <formula>"placeholder"</formula>
    </cfRule>
  </conditionalFormatting>
  <conditionalFormatting sqref="B3:C13">
    <cfRule type="cellIs" dxfId="116" priority="218" operator="equal">
      <formula>"Non-FRIS or Data Collection"</formula>
    </cfRule>
    <cfRule type="cellIs" dxfId="115" priority="219" operator="equal">
      <formula>"Sole Source"</formula>
    </cfRule>
    <cfRule type="containsText" dxfId="114" priority="220" operator="containsText" text="Omit">
      <formula>NOT(ISERROR(SEARCH("Omit",B3)))</formula>
    </cfRule>
  </conditionalFormatting>
  <conditionalFormatting sqref="B14:C31">
    <cfRule type="containsText" dxfId="113" priority="11" operator="containsText" text="Omit">
      <formula>NOT(ISERROR(SEARCH("Omit",B14)))</formula>
    </cfRule>
  </conditionalFormatting>
  <conditionalFormatting sqref="C14:C31">
    <cfRule type="cellIs" dxfId="112" priority="134" operator="equal">
      <formula>"Non-FRIS or Data Collection"</formula>
    </cfRule>
    <cfRule type="cellIs" dxfId="111" priority="135" operator="equal">
      <formula>"Sole Source"</formula>
    </cfRule>
  </conditionalFormatting>
  <conditionalFormatting sqref="C2:H2">
    <cfRule type="containsText" dxfId="110" priority="132" operator="containsText" text="Omit">
      <formula>NOT(ISERROR(SEARCH("Omit",C2)))</formula>
    </cfRule>
  </conditionalFormatting>
  <conditionalFormatting sqref="D5">
    <cfRule type="cellIs" dxfId="109" priority="17" operator="equal">
      <formula>"TBD"</formula>
    </cfRule>
  </conditionalFormatting>
  <conditionalFormatting sqref="D14:D26">
    <cfRule type="cellIs" dxfId="108" priority="303" operator="equal">
      <formula>"TBA"</formula>
    </cfRule>
  </conditionalFormatting>
  <conditionalFormatting sqref="D1:E2 G2 D32:E1048576">
    <cfRule type="cellIs" dxfId="107" priority="385" operator="equal">
      <formula>"TBA"</formula>
    </cfRule>
  </conditionalFormatting>
  <conditionalFormatting sqref="D1:E1048576 F27:H31">
    <cfRule type="cellIs" dxfId="106" priority="8" operator="equal">
      <formula>"pending update"</formula>
    </cfRule>
  </conditionalFormatting>
  <conditionalFormatting sqref="D3:F3 H3:H31 F4:F14">
    <cfRule type="cellIs" dxfId="105" priority="5" operator="equal">
      <formula>"pending"</formula>
    </cfRule>
  </conditionalFormatting>
  <conditionalFormatting sqref="E14">
    <cfRule type="cellIs" dxfId="104" priority="22" operator="equal">
      <formula>"TBD"</formula>
    </cfRule>
    <cfRule type="cellIs" dxfId="103" priority="24" operator="equal">
      <formula>"pending"</formula>
    </cfRule>
  </conditionalFormatting>
  <conditionalFormatting sqref="E15:F26">
    <cfRule type="cellIs" dxfId="102" priority="25" operator="equal">
      <formula>"pending"</formula>
    </cfRule>
  </conditionalFormatting>
  <conditionalFormatting sqref="F1:H2 D4:E4 E5 D6:E13 F32:H1048576">
    <cfRule type="cellIs" dxfId="101" priority="295" operator="equal">
      <formula>"pending"</formula>
    </cfRule>
  </conditionalFormatting>
  <conditionalFormatting sqref="F6:I6 F7:J24 F25:I25 F26:J26 J27:J31 F32:J1048576">
    <cfRule type="cellIs" dxfId="100" priority="9" operator="equal">
      <formula>"pending update"</formula>
    </cfRule>
  </conditionalFormatting>
  <conditionalFormatting sqref="F1:J5">
    <cfRule type="cellIs" dxfId="99" priority="3" operator="equal">
      <formula>"pending update"</formula>
    </cfRule>
  </conditionalFormatting>
  <conditionalFormatting sqref="I1">
    <cfRule type="cellIs" dxfId="98" priority="221" operator="equal">
      <formula>"Eligible Applicants detail missing"</formula>
    </cfRule>
    <cfRule type="cellIs" dxfId="97" priority="222" operator="equal">
      <formula>"Eligible Applicants fully populated"</formula>
    </cfRule>
  </conditionalFormatting>
  <conditionalFormatting sqref="J2:J15">
    <cfRule type="cellIs" dxfId="96" priority="7" operator="equal">
      <formula>"Curriculum &amp; Instruction"</formula>
    </cfRule>
  </conditionalFormatting>
  <conditionalFormatting sqref="J6">
    <cfRule type="cellIs" dxfId="95" priority="6" operator="equal">
      <formula>"TBD"</formula>
    </cfRule>
  </conditionalFormatting>
  <conditionalFormatting sqref="J19">
    <cfRule type="cellIs" dxfId="94" priority="33" operator="equal">
      <formula>"Curriculum &amp; Instruction"</formula>
    </cfRule>
  </conditionalFormatting>
  <conditionalFormatting sqref="J21">
    <cfRule type="cellIs" dxfId="93" priority="281" operator="equal">
      <formula>"Curriculum &amp; Instruction"</formula>
    </cfRule>
  </conditionalFormatting>
  <conditionalFormatting sqref="J23">
    <cfRule type="cellIs" dxfId="92" priority="280" operator="equal">
      <formula>"Curriculum &amp; Instruction"</formula>
    </cfRule>
  </conditionalFormatting>
  <conditionalFormatting sqref="J25">
    <cfRule type="cellIs" dxfId="91" priority="1" operator="equal">
      <formula>"TBD"</formula>
    </cfRule>
    <cfRule type="cellIs" dxfId="90" priority="2" operator="equal">
      <formula>"Curriculum &amp; Instruction"</formula>
    </cfRule>
  </conditionalFormatting>
  <hyperlinks>
    <hyperlink ref="K26" r:id="rId1" display="https://nam10.safelinks.protection.outlook.com/?url=https%3A%2F%2Fwww.isbe.net%2F_layouts%2FDownload.aspx%3FSourceUrl%3D%2FDocuments%2FSchool-Breakfast-Expansion-Grant-Qualifying-Schools.xlsx&amp;data=05%7C02%7CCREYES%40isbe.net%7Ccc7a5e8db25648eaf52208dc54b1e2bd%7C0364fe8649c64af4b52c335a99e577d1%7C0%7C0%7C638478370211530026%7CUnknown%7CTWFpbGZsb3d8eyJWIjoiMC4wLjAwMDAiLCJQIjoiV2luMzIiLCJBTiI6Ik1haWwiLCJXVCI6Mn0%3D%7C0%7C%7C%7C&amp;sdata=SSgAVoNp%2FxAKrBJ4gcVYPZDBDLcWR53q49GkR9y1s1E%3D&amp;reserved=0" xr:uid="{4EC5908C-D361-4E70-95E8-2286F77C9473}"/>
  </hyperlinks>
  <pageMargins left="0.7" right="0.7" top="0.75" bottom="0.75" header="0.3" footer="0.3"/>
  <pageSetup scale="39"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075BD-F2EC-4B01-9918-61549315A517}">
  <dimension ref="A1:K156"/>
  <sheetViews>
    <sheetView workbookViewId="0">
      <pane xSplit="2" ySplit="2" topLeftCell="C3" activePane="bottomRight" state="frozen"/>
      <selection pane="topRight" activeCell="C1" sqref="C1"/>
      <selection pane="bottomLeft" activeCell="A3" sqref="A3"/>
      <selection pane="bottomRight"/>
    </sheetView>
  </sheetViews>
  <sheetFormatPr defaultColWidth="38.6640625" defaultRowHeight="14.4" x14ac:dyDescent="0.3"/>
  <cols>
    <col min="1" max="1" width="34.88671875" style="6" customWidth="1"/>
    <col min="2" max="2" width="14" style="6" bestFit="1" customWidth="1"/>
    <col min="3" max="3" width="18.21875" style="6" customWidth="1"/>
    <col min="4" max="4" width="17.109375" style="6" customWidth="1"/>
    <col min="5" max="5" width="16.5546875" style="15" customWidth="1"/>
    <col min="6" max="6" width="14.109375" style="6" customWidth="1"/>
    <col min="7" max="7" width="15.5546875" style="6" customWidth="1"/>
    <col min="8" max="8" width="18.21875" style="6" customWidth="1"/>
    <col min="9" max="9" width="60" style="6" customWidth="1"/>
    <col min="10" max="10" width="25" style="6" customWidth="1"/>
    <col min="11" max="11" width="55.33203125" style="6" customWidth="1"/>
    <col min="12" max="16384" width="38.6640625" style="6"/>
  </cols>
  <sheetData>
    <row r="1" spans="1:11" x14ac:dyDescent="0.3">
      <c r="A1" s="7">
        <v>46031</v>
      </c>
      <c r="B1" s="8" t="s">
        <v>0</v>
      </c>
      <c r="C1" s="17"/>
      <c r="D1" s="16"/>
      <c r="E1" s="16"/>
      <c r="F1" s="16"/>
      <c r="I1" s="15" t="str">
        <f>IF(COUNTIF(I3:I9748,"TBD")&gt;0,"Eligible Applicants detail missing","Eligible Applicants fully populated")</f>
        <v>Eligible Applicants fully populated</v>
      </c>
    </row>
    <row r="2" spans="1:11" ht="28.8" x14ac:dyDescent="0.3">
      <c r="A2" s="30" t="s">
        <v>1</v>
      </c>
      <c r="B2" s="30" t="s">
        <v>2</v>
      </c>
      <c r="C2" s="30" t="s">
        <v>3</v>
      </c>
      <c r="D2" s="31" t="s">
        <v>4</v>
      </c>
      <c r="E2" s="31" t="s">
        <v>5</v>
      </c>
      <c r="F2" s="31" t="s">
        <v>6</v>
      </c>
      <c r="G2" s="31" t="s">
        <v>7</v>
      </c>
      <c r="H2" s="31" t="s">
        <v>8</v>
      </c>
      <c r="I2" s="30" t="s">
        <v>9</v>
      </c>
      <c r="J2" s="30" t="s">
        <v>10</v>
      </c>
      <c r="K2" s="30" t="s">
        <v>11</v>
      </c>
    </row>
    <row r="3" spans="1:11" ht="28.8" x14ac:dyDescent="0.3">
      <c r="A3" s="1" t="s">
        <v>73</v>
      </c>
      <c r="B3" s="2">
        <v>2027</v>
      </c>
      <c r="C3" s="41" t="s">
        <v>74</v>
      </c>
      <c r="D3" s="9">
        <v>46496</v>
      </c>
      <c r="E3" s="9">
        <v>46508</v>
      </c>
      <c r="F3" s="3">
        <v>46630</v>
      </c>
      <c r="G3" s="9">
        <v>46630</v>
      </c>
      <c r="H3" s="3" t="s">
        <v>14</v>
      </c>
      <c r="I3" s="43" t="s">
        <v>75</v>
      </c>
      <c r="J3" s="41" t="s">
        <v>46</v>
      </c>
      <c r="K3" s="5"/>
    </row>
    <row r="4" spans="1:11" ht="129.6" x14ac:dyDescent="0.3">
      <c r="A4" s="1" t="s">
        <v>76</v>
      </c>
      <c r="B4" s="2">
        <v>2027</v>
      </c>
      <c r="C4" s="4" t="s">
        <v>74</v>
      </c>
      <c r="D4" s="9">
        <v>46370</v>
      </c>
      <c r="E4" s="32">
        <v>46266</v>
      </c>
      <c r="F4" s="3">
        <v>46630</v>
      </c>
      <c r="G4" s="9">
        <v>46630</v>
      </c>
      <c r="H4" s="3" t="s">
        <v>14</v>
      </c>
      <c r="I4" s="43" t="s">
        <v>77</v>
      </c>
      <c r="J4" s="4" t="s">
        <v>46</v>
      </c>
      <c r="K4" s="5"/>
    </row>
    <row r="5" spans="1:11" ht="27.6" x14ac:dyDescent="0.3">
      <c r="A5" s="1" t="s">
        <v>78</v>
      </c>
      <c r="B5" s="2">
        <v>2027</v>
      </c>
      <c r="C5" s="4" t="s">
        <v>74</v>
      </c>
      <c r="D5" s="9">
        <v>46349</v>
      </c>
      <c r="E5" s="32">
        <v>46327</v>
      </c>
      <c r="F5" s="3">
        <v>46568</v>
      </c>
      <c r="G5" s="9">
        <v>46568</v>
      </c>
      <c r="H5" s="3" t="s">
        <v>14</v>
      </c>
      <c r="I5" s="43" t="s">
        <v>79</v>
      </c>
      <c r="J5" s="4" t="s">
        <v>80</v>
      </c>
      <c r="K5" s="5"/>
    </row>
    <row r="6" spans="1:11" ht="115.2" x14ac:dyDescent="0.3">
      <c r="A6" s="1" t="s">
        <v>81</v>
      </c>
      <c r="B6" s="2">
        <v>2027</v>
      </c>
      <c r="C6" s="20" t="s">
        <v>82</v>
      </c>
      <c r="D6" s="9">
        <v>46328</v>
      </c>
      <c r="E6" s="32">
        <v>46388</v>
      </c>
      <c r="F6" s="3">
        <v>46203</v>
      </c>
      <c r="G6" s="9">
        <v>46630</v>
      </c>
      <c r="H6" s="3" t="s">
        <v>14</v>
      </c>
      <c r="I6" s="43" t="s">
        <v>83</v>
      </c>
      <c r="J6" s="41" t="s">
        <v>16</v>
      </c>
      <c r="K6" s="5"/>
    </row>
    <row r="7" spans="1:11" ht="27.6" x14ac:dyDescent="0.3">
      <c r="A7" s="1" t="s">
        <v>84</v>
      </c>
      <c r="B7" s="2">
        <v>2027</v>
      </c>
      <c r="C7" s="4" t="s">
        <v>74</v>
      </c>
      <c r="D7" s="9">
        <v>46274</v>
      </c>
      <c r="E7" s="32">
        <v>46204</v>
      </c>
      <c r="F7" s="3">
        <v>46326</v>
      </c>
      <c r="G7" s="9">
        <v>46568</v>
      </c>
      <c r="H7" s="3" t="s">
        <v>14</v>
      </c>
      <c r="I7" s="43" t="s">
        <v>85</v>
      </c>
      <c r="J7" s="4" t="s">
        <v>19</v>
      </c>
      <c r="K7" s="5"/>
    </row>
    <row r="8" spans="1:11" ht="72" x14ac:dyDescent="0.3">
      <c r="A8" s="1" t="s">
        <v>86</v>
      </c>
      <c r="B8" s="2">
        <v>2027</v>
      </c>
      <c r="C8" s="4" t="s">
        <v>74</v>
      </c>
      <c r="D8" s="3">
        <v>46267</v>
      </c>
      <c r="E8" s="32">
        <v>46266</v>
      </c>
      <c r="F8" s="3">
        <v>46630</v>
      </c>
      <c r="G8" s="9">
        <v>46630</v>
      </c>
      <c r="H8" s="3" t="s">
        <v>14</v>
      </c>
      <c r="I8" s="43" t="s">
        <v>87</v>
      </c>
      <c r="J8" s="4" t="s">
        <v>46</v>
      </c>
      <c r="K8" s="5"/>
    </row>
    <row r="9" spans="1:11" ht="27.6" x14ac:dyDescent="0.3">
      <c r="A9" s="1" t="s">
        <v>88</v>
      </c>
      <c r="B9" s="2">
        <v>2027</v>
      </c>
      <c r="C9" s="4" t="s">
        <v>74</v>
      </c>
      <c r="D9" s="9">
        <v>46266</v>
      </c>
      <c r="E9" s="32">
        <v>46204</v>
      </c>
      <c r="F9" s="3">
        <v>46295</v>
      </c>
      <c r="G9" s="9">
        <v>46568</v>
      </c>
      <c r="H9" s="3" t="s">
        <v>14</v>
      </c>
      <c r="I9" s="43" t="s">
        <v>89</v>
      </c>
      <c r="J9" s="4" t="s">
        <v>22</v>
      </c>
      <c r="K9" s="5"/>
    </row>
    <row r="10" spans="1:11" x14ac:dyDescent="0.3">
      <c r="A10" s="1" t="s">
        <v>90</v>
      </c>
      <c r="B10" s="2">
        <v>2027</v>
      </c>
      <c r="C10" s="4" t="s">
        <v>82</v>
      </c>
      <c r="D10" s="9">
        <v>46249</v>
      </c>
      <c r="E10" s="32">
        <v>46266</v>
      </c>
      <c r="F10" s="9">
        <v>46296</v>
      </c>
      <c r="G10" s="9">
        <v>46660</v>
      </c>
      <c r="H10" s="9" t="s">
        <v>14</v>
      </c>
      <c r="I10" s="43" t="s">
        <v>91</v>
      </c>
      <c r="J10" s="4" t="s">
        <v>30</v>
      </c>
      <c r="K10" s="5"/>
    </row>
    <row r="11" spans="1:11" ht="43.2" x14ac:dyDescent="0.3">
      <c r="A11" s="1" t="s">
        <v>92</v>
      </c>
      <c r="B11" s="2">
        <v>2027</v>
      </c>
      <c r="C11" s="4" t="s">
        <v>74</v>
      </c>
      <c r="D11" s="9">
        <v>46248</v>
      </c>
      <c r="E11" s="32">
        <v>46266</v>
      </c>
      <c r="F11" s="9">
        <v>46630</v>
      </c>
      <c r="G11" s="9">
        <v>46630</v>
      </c>
      <c r="H11" s="9" t="s">
        <v>14</v>
      </c>
      <c r="I11" s="43" t="s">
        <v>93</v>
      </c>
      <c r="J11" s="4" t="s">
        <v>46</v>
      </c>
      <c r="K11" s="5"/>
    </row>
    <row r="12" spans="1:11" x14ac:dyDescent="0.3">
      <c r="A12" s="1" t="s">
        <v>94</v>
      </c>
      <c r="B12" s="2">
        <v>2027</v>
      </c>
      <c r="C12" s="4" t="s">
        <v>74</v>
      </c>
      <c r="D12" s="9">
        <v>46241</v>
      </c>
      <c r="E12" s="32">
        <v>46204</v>
      </c>
      <c r="F12" s="9">
        <v>46295</v>
      </c>
      <c r="G12" s="9">
        <v>46568</v>
      </c>
      <c r="H12" s="9" t="s">
        <v>14</v>
      </c>
      <c r="I12" s="43" t="s">
        <v>95</v>
      </c>
      <c r="J12" s="4" t="s">
        <v>22</v>
      </c>
      <c r="K12" s="5"/>
    </row>
    <row r="13" spans="1:11" ht="43.2" x14ac:dyDescent="0.3">
      <c r="A13" s="1" t="s">
        <v>96</v>
      </c>
      <c r="B13" s="2">
        <v>2027</v>
      </c>
      <c r="C13" s="4" t="s">
        <v>74</v>
      </c>
      <c r="D13" s="9">
        <v>46239</v>
      </c>
      <c r="E13" s="32">
        <v>46204</v>
      </c>
      <c r="F13" s="3">
        <v>46630</v>
      </c>
      <c r="G13" s="9">
        <v>46630</v>
      </c>
      <c r="H13" s="3" t="s">
        <v>14</v>
      </c>
      <c r="I13" s="43" t="s">
        <v>97</v>
      </c>
      <c r="J13" s="4" t="s">
        <v>98</v>
      </c>
      <c r="K13" s="5"/>
    </row>
    <row r="14" spans="1:11" ht="28.8" x14ac:dyDescent="0.3">
      <c r="A14" s="1" t="s">
        <v>101</v>
      </c>
      <c r="B14" s="2">
        <v>2027</v>
      </c>
      <c r="C14" s="4" t="s">
        <v>74</v>
      </c>
      <c r="D14" s="9">
        <v>46212</v>
      </c>
      <c r="E14" s="32">
        <v>46204</v>
      </c>
      <c r="F14" s="9">
        <v>46295</v>
      </c>
      <c r="G14" s="9">
        <v>46568</v>
      </c>
      <c r="H14" s="9" t="s">
        <v>14</v>
      </c>
      <c r="I14" s="43" t="s">
        <v>102</v>
      </c>
      <c r="J14" s="4" t="s">
        <v>22</v>
      </c>
      <c r="K14" s="5"/>
    </row>
    <row r="15" spans="1:11" x14ac:dyDescent="0.3">
      <c r="A15" s="1" t="s">
        <v>103</v>
      </c>
      <c r="B15" s="2">
        <v>2027</v>
      </c>
      <c r="C15" s="4" t="s">
        <v>74</v>
      </c>
      <c r="D15" s="9">
        <v>46209</v>
      </c>
      <c r="E15" s="32">
        <v>46204</v>
      </c>
      <c r="F15" s="9">
        <v>46295</v>
      </c>
      <c r="G15" s="9">
        <v>46568</v>
      </c>
      <c r="H15" s="3" t="s">
        <v>14</v>
      </c>
      <c r="I15" s="43" t="s">
        <v>104</v>
      </c>
      <c r="J15" s="4" t="s">
        <v>22</v>
      </c>
      <c r="K15" s="5"/>
    </row>
    <row r="16" spans="1:11" ht="27.6" x14ac:dyDescent="0.3">
      <c r="A16" s="1" t="s">
        <v>105</v>
      </c>
      <c r="B16" s="2">
        <v>2027</v>
      </c>
      <c r="C16" s="4" t="s">
        <v>82</v>
      </c>
      <c r="D16" s="3">
        <v>46204</v>
      </c>
      <c r="E16" s="32">
        <v>46204</v>
      </c>
      <c r="F16" s="3">
        <v>46295</v>
      </c>
      <c r="G16" s="9">
        <v>46568</v>
      </c>
      <c r="H16" s="3">
        <v>46630</v>
      </c>
      <c r="I16" s="43" t="s">
        <v>106</v>
      </c>
      <c r="J16" s="4" t="s">
        <v>19</v>
      </c>
      <c r="K16" s="5"/>
    </row>
    <row r="17" spans="1:11" ht="57.6" x14ac:dyDescent="0.3">
      <c r="A17" s="1" t="s">
        <v>107</v>
      </c>
      <c r="B17" s="2">
        <v>2027</v>
      </c>
      <c r="C17" s="4" t="s">
        <v>82</v>
      </c>
      <c r="D17" s="3">
        <v>46203</v>
      </c>
      <c r="E17" s="32">
        <v>46204</v>
      </c>
      <c r="F17" s="3">
        <v>46234</v>
      </c>
      <c r="G17" s="9">
        <v>46568</v>
      </c>
      <c r="H17" s="3" t="s">
        <v>14</v>
      </c>
      <c r="I17" s="43" t="s">
        <v>108</v>
      </c>
      <c r="J17" s="4" t="s">
        <v>57</v>
      </c>
      <c r="K17" s="5"/>
    </row>
    <row r="18" spans="1:11" ht="43.2" x14ac:dyDescent="0.3">
      <c r="A18" s="1" t="s">
        <v>109</v>
      </c>
      <c r="B18" s="2">
        <v>2027</v>
      </c>
      <c r="C18" s="4" t="s">
        <v>74</v>
      </c>
      <c r="D18" s="3">
        <v>46202</v>
      </c>
      <c r="E18" s="32">
        <v>46204</v>
      </c>
      <c r="F18" s="3">
        <v>46296</v>
      </c>
      <c r="G18" s="9">
        <v>46630</v>
      </c>
      <c r="H18" s="3" t="s">
        <v>14</v>
      </c>
      <c r="I18" s="43" t="s">
        <v>110</v>
      </c>
      <c r="J18" s="4" t="s">
        <v>57</v>
      </c>
      <c r="K18" s="5"/>
    </row>
    <row r="19" spans="1:11" ht="28.8" x14ac:dyDescent="0.3">
      <c r="A19" s="1" t="s">
        <v>111</v>
      </c>
      <c r="B19" s="2">
        <v>2027</v>
      </c>
      <c r="C19" s="4" t="s">
        <v>74</v>
      </c>
      <c r="D19" s="9">
        <v>46196</v>
      </c>
      <c r="E19" s="32">
        <v>46204</v>
      </c>
      <c r="F19" s="9">
        <v>46296</v>
      </c>
      <c r="G19" s="9">
        <v>46630</v>
      </c>
      <c r="H19" s="9" t="s">
        <v>14</v>
      </c>
      <c r="I19" s="43" t="s">
        <v>112</v>
      </c>
      <c r="J19" s="4" t="s">
        <v>57</v>
      </c>
      <c r="K19" s="5"/>
    </row>
    <row r="20" spans="1:11" ht="27.6" x14ac:dyDescent="0.3">
      <c r="A20" s="1" t="s">
        <v>113</v>
      </c>
      <c r="B20" s="2">
        <v>2027</v>
      </c>
      <c r="C20" s="4" t="s">
        <v>74</v>
      </c>
      <c r="D20" s="9">
        <v>46190</v>
      </c>
      <c r="E20" s="32">
        <v>46204</v>
      </c>
      <c r="F20" s="9">
        <v>46630</v>
      </c>
      <c r="G20" s="9">
        <v>46630</v>
      </c>
      <c r="H20" s="9" t="s">
        <v>14</v>
      </c>
      <c r="I20" s="43" t="s">
        <v>114</v>
      </c>
      <c r="J20" s="4" t="s">
        <v>98</v>
      </c>
      <c r="K20" s="5"/>
    </row>
    <row r="21" spans="1:11" ht="32.25" customHeight="1" x14ac:dyDescent="0.3">
      <c r="A21" s="1" t="s">
        <v>115</v>
      </c>
      <c r="B21" s="2">
        <v>2027</v>
      </c>
      <c r="C21" s="4" t="s">
        <v>74</v>
      </c>
      <c r="D21" s="9">
        <v>46188</v>
      </c>
      <c r="E21" s="32">
        <v>46204</v>
      </c>
      <c r="F21" s="9">
        <v>46234</v>
      </c>
      <c r="G21" s="9">
        <v>46568</v>
      </c>
      <c r="H21" s="3" t="s">
        <v>14</v>
      </c>
      <c r="I21" s="43" t="s">
        <v>116</v>
      </c>
      <c r="J21" s="4" t="s">
        <v>22</v>
      </c>
      <c r="K21" s="10"/>
    </row>
    <row r="22" spans="1:11" ht="27.6" x14ac:dyDescent="0.3">
      <c r="A22" s="1" t="s">
        <v>117</v>
      </c>
      <c r="B22" s="2">
        <v>2027</v>
      </c>
      <c r="C22" s="4" t="s">
        <v>74</v>
      </c>
      <c r="D22" s="9">
        <v>46184</v>
      </c>
      <c r="E22" s="32">
        <v>46204</v>
      </c>
      <c r="F22" s="9">
        <v>46630</v>
      </c>
      <c r="G22" s="9">
        <v>46630</v>
      </c>
      <c r="H22" s="3" t="s">
        <v>14</v>
      </c>
      <c r="I22" s="43" t="s">
        <v>118</v>
      </c>
      <c r="J22" s="4" t="s">
        <v>98</v>
      </c>
      <c r="K22" s="5"/>
    </row>
    <row r="23" spans="1:11" ht="28.8" x14ac:dyDescent="0.3">
      <c r="A23" s="1" t="s">
        <v>119</v>
      </c>
      <c r="B23" s="2">
        <v>2027</v>
      </c>
      <c r="C23" s="4" t="s">
        <v>74</v>
      </c>
      <c r="D23" s="9">
        <v>46184</v>
      </c>
      <c r="E23" s="32">
        <v>46204</v>
      </c>
      <c r="F23" s="3">
        <v>46630</v>
      </c>
      <c r="G23" s="9">
        <v>46630</v>
      </c>
      <c r="H23" s="3" t="s">
        <v>14</v>
      </c>
      <c r="I23" s="43" t="s">
        <v>120</v>
      </c>
      <c r="J23" s="4" t="s">
        <v>98</v>
      </c>
      <c r="K23" s="11"/>
    </row>
    <row r="24" spans="1:11" ht="27.6" x14ac:dyDescent="0.3">
      <c r="A24" s="1" t="s">
        <v>121</v>
      </c>
      <c r="B24" s="2">
        <v>2027</v>
      </c>
      <c r="C24" s="4" t="s">
        <v>74</v>
      </c>
      <c r="D24" s="9">
        <v>46184</v>
      </c>
      <c r="E24" s="32">
        <v>46204</v>
      </c>
      <c r="F24" s="9">
        <v>46630</v>
      </c>
      <c r="G24" s="9">
        <v>46630</v>
      </c>
      <c r="H24" s="3" t="s">
        <v>14</v>
      </c>
      <c r="I24" s="43" t="s">
        <v>122</v>
      </c>
      <c r="J24" s="4" t="s">
        <v>98</v>
      </c>
      <c r="K24" s="12"/>
    </row>
    <row r="25" spans="1:11" ht="27.6" x14ac:dyDescent="0.3">
      <c r="A25" s="1" t="s">
        <v>123</v>
      </c>
      <c r="B25" s="2">
        <v>2027</v>
      </c>
      <c r="C25" s="4" t="s">
        <v>74</v>
      </c>
      <c r="D25" s="9">
        <v>46184</v>
      </c>
      <c r="E25" s="32">
        <v>46204</v>
      </c>
      <c r="F25" s="9">
        <v>46630</v>
      </c>
      <c r="G25" s="9">
        <v>46630</v>
      </c>
      <c r="H25" s="3" t="s">
        <v>14</v>
      </c>
      <c r="I25" s="43" t="s">
        <v>124</v>
      </c>
      <c r="J25" s="4" t="s">
        <v>98</v>
      </c>
      <c r="K25" s="5"/>
    </row>
    <row r="26" spans="1:11" x14ac:dyDescent="0.3">
      <c r="A26" s="1" t="s">
        <v>125</v>
      </c>
      <c r="B26" s="2">
        <v>2027</v>
      </c>
      <c r="C26" s="4" t="s">
        <v>74</v>
      </c>
      <c r="D26" s="9">
        <v>46175</v>
      </c>
      <c r="E26" s="32">
        <v>46204</v>
      </c>
      <c r="F26" s="9">
        <v>46538</v>
      </c>
      <c r="G26" s="9">
        <v>46568</v>
      </c>
      <c r="H26" s="3" t="s">
        <v>14</v>
      </c>
      <c r="I26" s="50" t="s">
        <v>122</v>
      </c>
      <c r="J26" s="4" t="s">
        <v>30</v>
      </c>
      <c r="K26" s="5"/>
    </row>
    <row r="27" spans="1:11" ht="57.6" x14ac:dyDescent="0.3">
      <c r="A27" s="1" t="s">
        <v>26</v>
      </c>
      <c r="B27" s="2">
        <v>2027</v>
      </c>
      <c r="C27" s="41" t="s">
        <v>82</v>
      </c>
      <c r="D27" s="9">
        <v>46171</v>
      </c>
      <c r="E27" s="32">
        <v>46204</v>
      </c>
      <c r="F27" s="9">
        <v>46265</v>
      </c>
      <c r="G27" s="9">
        <v>46630</v>
      </c>
      <c r="H27" s="3" t="s">
        <v>14</v>
      </c>
      <c r="I27" s="50" t="s">
        <v>126</v>
      </c>
      <c r="J27" s="4" t="s">
        <v>19</v>
      </c>
      <c r="K27" s="5"/>
    </row>
    <row r="28" spans="1:11" ht="28.8" x14ac:dyDescent="0.3">
      <c r="A28" s="1" t="s">
        <v>127</v>
      </c>
      <c r="B28" s="2">
        <v>2027</v>
      </c>
      <c r="C28" s="41" t="s">
        <v>74</v>
      </c>
      <c r="D28" s="9">
        <v>46171</v>
      </c>
      <c r="E28" s="32">
        <v>46204</v>
      </c>
      <c r="F28" s="9">
        <v>46630</v>
      </c>
      <c r="G28" s="9">
        <v>46630</v>
      </c>
      <c r="H28" s="9" t="s">
        <v>14</v>
      </c>
      <c r="I28" s="43" t="s">
        <v>128</v>
      </c>
      <c r="J28" s="41" t="s">
        <v>98</v>
      </c>
      <c r="K28" s="5"/>
    </row>
    <row r="29" spans="1:11" ht="28.8" x14ac:dyDescent="0.3">
      <c r="A29" s="1" t="s">
        <v>129</v>
      </c>
      <c r="B29" s="2">
        <v>2027</v>
      </c>
      <c r="C29" s="4" t="s">
        <v>74</v>
      </c>
      <c r="D29" s="9">
        <v>46171</v>
      </c>
      <c r="E29" s="32">
        <v>46204</v>
      </c>
      <c r="F29" s="9">
        <v>46630</v>
      </c>
      <c r="G29" s="9">
        <v>46630</v>
      </c>
      <c r="H29" s="3" t="s">
        <v>14</v>
      </c>
      <c r="I29" s="43" t="s">
        <v>130</v>
      </c>
      <c r="J29" s="4" t="s">
        <v>98</v>
      </c>
      <c r="K29" s="5"/>
    </row>
    <row r="30" spans="1:11" ht="28.8" x14ac:dyDescent="0.3">
      <c r="A30" s="1" t="s">
        <v>131</v>
      </c>
      <c r="B30" s="2">
        <v>2027</v>
      </c>
      <c r="C30" s="4" t="s">
        <v>74</v>
      </c>
      <c r="D30" s="9">
        <v>46157</v>
      </c>
      <c r="E30" s="32">
        <v>46204</v>
      </c>
      <c r="F30" s="9">
        <v>46568</v>
      </c>
      <c r="G30" s="9">
        <v>46630</v>
      </c>
      <c r="H30" s="3" t="s">
        <v>14</v>
      </c>
      <c r="I30" s="43" t="s">
        <v>132</v>
      </c>
      <c r="J30" s="4" t="s">
        <v>80</v>
      </c>
      <c r="K30" s="5"/>
    </row>
    <row r="31" spans="1:11" ht="28.8" x14ac:dyDescent="0.3">
      <c r="A31" s="1" t="s">
        <v>28</v>
      </c>
      <c r="B31" s="2">
        <v>2027</v>
      </c>
      <c r="C31" s="4" t="s">
        <v>82</v>
      </c>
      <c r="D31" s="9">
        <v>46157</v>
      </c>
      <c r="E31" s="32">
        <v>46204</v>
      </c>
      <c r="F31" s="9">
        <v>46188</v>
      </c>
      <c r="G31" s="9">
        <v>46568</v>
      </c>
      <c r="H31" s="3" t="s">
        <v>14</v>
      </c>
      <c r="I31" s="43" t="s">
        <v>29</v>
      </c>
      <c r="J31" s="4" t="s">
        <v>30</v>
      </c>
      <c r="K31" s="5"/>
    </row>
    <row r="32" spans="1:11" ht="41.4" x14ac:dyDescent="0.3">
      <c r="A32" s="1" t="s">
        <v>133</v>
      </c>
      <c r="B32" s="2">
        <v>2027</v>
      </c>
      <c r="C32" s="41" t="s">
        <v>82</v>
      </c>
      <c r="D32" s="9">
        <v>46157</v>
      </c>
      <c r="E32" s="32">
        <v>46204</v>
      </c>
      <c r="F32" s="9">
        <v>46188</v>
      </c>
      <c r="G32" s="9">
        <v>46568</v>
      </c>
      <c r="H32" s="9" t="s">
        <v>14</v>
      </c>
      <c r="I32" s="43" t="s">
        <v>29</v>
      </c>
      <c r="J32" s="41" t="s">
        <v>30</v>
      </c>
      <c r="K32" s="5"/>
    </row>
    <row r="33" spans="1:11" ht="28.8" x14ac:dyDescent="0.3">
      <c r="A33" s="1" t="s">
        <v>134</v>
      </c>
      <c r="B33" s="2">
        <v>2027</v>
      </c>
      <c r="C33" s="41" t="s">
        <v>82</v>
      </c>
      <c r="D33" s="9">
        <v>46157</v>
      </c>
      <c r="E33" s="32">
        <v>46204</v>
      </c>
      <c r="F33" s="9">
        <v>46188</v>
      </c>
      <c r="G33" s="9">
        <v>46568</v>
      </c>
      <c r="H33" s="9" t="s">
        <v>14</v>
      </c>
      <c r="I33" s="43" t="s">
        <v>29</v>
      </c>
      <c r="J33" s="41" t="s">
        <v>30</v>
      </c>
      <c r="K33" s="5"/>
    </row>
    <row r="34" spans="1:11" ht="28.8" x14ac:dyDescent="0.3">
      <c r="A34" s="1" t="s">
        <v>135</v>
      </c>
      <c r="B34" s="2">
        <v>2027</v>
      </c>
      <c r="C34" s="41" t="s">
        <v>82</v>
      </c>
      <c r="D34" s="9">
        <v>46157</v>
      </c>
      <c r="E34" s="32">
        <v>46204</v>
      </c>
      <c r="F34" s="9">
        <v>46188</v>
      </c>
      <c r="G34" s="9">
        <v>46568</v>
      </c>
      <c r="H34" s="9" t="s">
        <v>14</v>
      </c>
      <c r="I34" s="43" t="s">
        <v>29</v>
      </c>
      <c r="J34" s="41" t="s">
        <v>30</v>
      </c>
      <c r="K34" s="5"/>
    </row>
    <row r="35" spans="1:11" ht="28.8" x14ac:dyDescent="0.3">
      <c r="A35" s="1" t="s">
        <v>136</v>
      </c>
      <c r="B35" s="2">
        <v>2027</v>
      </c>
      <c r="C35" s="4" t="s">
        <v>82</v>
      </c>
      <c r="D35" s="9">
        <v>46157</v>
      </c>
      <c r="E35" s="32">
        <v>46204</v>
      </c>
      <c r="F35" s="9">
        <v>46188</v>
      </c>
      <c r="G35" s="9">
        <v>46568</v>
      </c>
      <c r="H35" s="9" t="s">
        <v>14</v>
      </c>
      <c r="I35" s="43" t="s">
        <v>29</v>
      </c>
      <c r="J35" s="4" t="s">
        <v>30</v>
      </c>
      <c r="K35" s="5"/>
    </row>
    <row r="36" spans="1:11" ht="28.8" x14ac:dyDescent="0.3">
      <c r="A36" s="1" t="s">
        <v>137</v>
      </c>
      <c r="B36" s="2">
        <v>2027</v>
      </c>
      <c r="C36" s="41" t="s">
        <v>74</v>
      </c>
      <c r="D36" s="9">
        <v>46147</v>
      </c>
      <c r="E36" s="9">
        <v>46204</v>
      </c>
      <c r="F36" s="9">
        <v>46203</v>
      </c>
      <c r="G36" s="9">
        <v>46568</v>
      </c>
      <c r="H36" s="9" t="s">
        <v>14</v>
      </c>
      <c r="I36" s="43" t="s">
        <v>138</v>
      </c>
      <c r="J36" s="41" t="s">
        <v>25</v>
      </c>
      <c r="K36" s="5"/>
    </row>
    <row r="37" spans="1:11" ht="28.8" x14ac:dyDescent="0.3">
      <c r="A37" s="1" t="s">
        <v>139</v>
      </c>
      <c r="B37" s="2">
        <v>2027</v>
      </c>
      <c r="C37" s="41" t="s">
        <v>74</v>
      </c>
      <c r="D37" s="9">
        <v>46146</v>
      </c>
      <c r="E37" s="9">
        <v>46204</v>
      </c>
      <c r="F37" s="9">
        <v>46203</v>
      </c>
      <c r="G37" s="9">
        <v>46568</v>
      </c>
      <c r="H37" s="9" t="s">
        <v>14</v>
      </c>
      <c r="I37" s="43" t="s">
        <v>138</v>
      </c>
      <c r="J37" s="41" t="s">
        <v>25</v>
      </c>
      <c r="K37" s="10"/>
    </row>
    <row r="38" spans="1:11" ht="43.2" x14ac:dyDescent="0.3">
      <c r="A38" s="40" t="s">
        <v>38</v>
      </c>
      <c r="B38" s="2">
        <v>2027</v>
      </c>
      <c r="C38" s="4" t="s">
        <v>82</v>
      </c>
      <c r="D38" s="9">
        <v>46136</v>
      </c>
      <c r="E38" s="9">
        <v>46204</v>
      </c>
      <c r="F38" s="9">
        <v>46204</v>
      </c>
      <c r="G38" s="9">
        <v>46630</v>
      </c>
      <c r="H38" s="9" t="s">
        <v>14</v>
      </c>
      <c r="I38" s="43" t="s">
        <v>140</v>
      </c>
      <c r="J38" s="4" t="s">
        <v>37</v>
      </c>
      <c r="K38" s="5"/>
    </row>
    <row r="39" spans="1:11" ht="57.6" x14ac:dyDescent="0.3">
      <c r="A39" s="1" t="s">
        <v>141</v>
      </c>
      <c r="B39" s="2">
        <v>2027</v>
      </c>
      <c r="C39" s="41" t="s">
        <v>82</v>
      </c>
      <c r="D39" s="9">
        <v>46136</v>
      </c>
      <c r="E39" s="9">
        <v>46204</v>
      </c>
      <c r="F39" s="9">
        <v>46203</v>
      </c>
      <c r="G39" s="9">
        <v>46568</v>
      </c>
      <c r="H39" s="9" t="s">
        <v>14</v>
      </c>
      <c r="I39" s="43" t="s">
        <v>32</v>
      </c>
      <c r="J39" s="41" t="s">
        <v>25</v>
      </c>
      <c r="K39" s="5"/>
    </row>
    <row r="40" spans="1:11" ht="115.2" x14ac:dyDescent="0.3">
      <c r="A40" s="1" t="s">
        <v>142</v>
      </c>
      <c r="B40" s="2">
        <v>2027</v>
      </c>
      <c r="C40" s="4" t="s">
        <v>82</v>
      </c>
      <c r="D40" s="9">
        <v>46136</v>
      </c>
      <c r="E40" s="9">
        <v>46204</v>
      </c>
      <c r="F40" s="9">
        <v>46203</v>
      </c>
      <c r="G40" s="9">
        <v>46568</v>
      </c>
      <c r="H40" s="9" t="s">
        <v>14</v>
      </c>
      <c r="I40" s="43" t="s">
        <v>143</v>
      </c>
      <c r="J40" s="41" t="s">
        <v>25</v>
      </c>
      <c r="K40" s="5"/>
    </row>
    <row r="41" spans="1:11" ht="49.5" customHeight="1" x14ac:dyDescent="0.3">
      <c r="A41" s="1" t="s">
        <v>73</v>
      </c>
      <c r="B41" s="2">
        <v>2026</v>
      </c>
      <c r="C41" s="2" t="s">
        <v>74</v>
      </c>
      <c r="D41" s="9">
        <v>46132</v>
      </c>
      <c r="E41" s="9">
        <v>46143</v>
      </c>
      <c r="F41" s="9">
        <v>46173</v>
      </c>
      <c r="G41" s="32">
        <v>46265</v>
      </c>
      <c r="H41" s="9" t="s">
        <v>14</v>
      </c>
      <c r="I41" s="1" t="s">
        <v>75</v>
      </c>
      <c r="J41" s="2" t="s">
        <v>46</v>
      </c>
      <c r="K41" s="5"/>
    </row>
    <row r="42" spans="1:11" ht="43.2" x14ac:dyDescent="0.3">
      <c r="A42" s="1" t="s">
        <v>60</v>
      </c>
      <c r="B42" s="2">
        <v>2027</v>
      </c>
      <c r="C42" s="4" t="s">
        <v>82</v>
      </c>
      <c r="D42" s="9">
        <v>46132</v>
      </c>
      <c r="E42" s="9">
        <v>46204</v>
      </c>
      <c r="F42" s="9">
        <v>46175</v>
      </c>
      <c r="G42" s="9">
        <v>46568</v>
      </c>
      <c r="H42" s="9" t="s">
        <v>14</v>
      </c>
      <c r="I42" s="43" t="s">
        <v>61</v>
      </c>
      <c r="J42" s="41" t="s">
        <v>25</v>
      </c>
      <c r="K42" s="5"/>
    </row>
    <row r="43" spans="1:11" ht="115.2" x14ac:dyDescent="0.3">
      <c r="A43" s="40" t="s">
        <v>35</v>
      </c>
      <c r="B43" s="2">
        <v>2027</v>
      </c>
      <c r="C43" s="4" t="s">
        <v>82</v>
      </c>
      <c r="D43" s="9">
        <v>46129</v>
      </c>
      <c r="E43" s="9">
        <v>46204</v>
      </c>
      <c r="F43" s="9">
        <v>46204</v>
      </c>
      <c r="G43" s="9">
        <v>46630</v>
      </c>
      <c r="H43" s="3" t="s">
        <v>14</v>
      </c>
      <c r="I43" s="43" t="s">
        <v>144</v>
      </c>
      <c r="J43" s="4" t="s">
        <v>37</v>
      </c>
      <c r="K43" s="5"/>
    </row>
    <row r="44" spans="1:11" ht="115.2" x14ac:dyDescent="0.3">
      <c r="A44" s="40" t="s">
        <v>40</v>
      </c>
      <c r="B44" s="2">
        <v>2027</v>
      </c>
      <c r="C44" s="4" t="s">
        <v>82</v>
      </c>
      <c r="D44" s="9">
        <v>46122</v>
      </c>
      <c r="E44" s="9">
        <v>46204</v>
      </c>
      <c r="F44" s="9">
        <v>46204</v>
      </c>
      <c r="G44" s="9">
        <v>46630</v>
      </c>
      <c r="H44" s="3" t="s">
        <v>14</v>
      </c>
      <c r="I44" s="43" t="s">
        <v>145</v>
      </c>
      <c r="J44" s="4" t="s">
        <v>37</v>
      </c>
      <c r="K44" s="5"/>
    </row>
    <row r="45" spans="1:11" ht="129.6" x14ac:dyDescent="0.3">
      <c r="A45" s="1" t="s">
        <v>76</v>
      </c>
      <c r="B45" s="2">
        <v>2026</v>
      </c>
      <c r="C45" s="4" t="s">
        <v>74</v>
      </c>
      <c r="D45" s="9">
        <v>46031</v>
      </c>
      <c r="E45" s="32">
        <v>45901</v>
      </c>
      <c r="F45" s="9">
        <v>46112</v>
      </c>
      <c r="G45" s="9">
        <v>46265</v>
      </c>
      <c r="H45" s="3" t="s">
        <v>14</v>
      </c>
      <c r="I45" s="43" t="s">
        <v>243</v>
      </c>
      <c r="J45" s="4" t="s">
        <v>46</v>
      </c>
      <c r="K45" s="14" t="s">
        <v>242</v>
      </c>
    </row>
    <row r="46" spans="1:11" ht="110.4" x14ac:dyDescent="0.3">
      <c r="A46" s="1" t="s">
        <v>81</v>
      </c>
      <c r="B46" s="2">
        <v>2026</v>
      </c>
      <c r="C46" s="2" t="s">
        <v>82</v>
      </c>
      <c r="D46" s="9">
        <v>45992</v>
      </c>
      <c r="E46" s="9">
        <v>46023</v>
      </c>
      <c r="F46" s="9">
        <v>46203</v>
      </c>
      <c r="G46" s="32">
        <v>46265</v>
      </c>
      <c r="H46" s="9" t="s">
        <v>14</v>
      </c>
      <c r="I46" s="1" t="s">
        <v>146</v>
      </c>
      <c r="J46" s="2" t="s">
        <v>16</v>
      </c>
      <c r="K46" s="5"/>
    </row>
    <row r="47" spans="1:11" ht="27.6" x14ac:dyDescent="0.3">
      <c r="A47" s="1" t="s">
        <v>78</v>
      </c>
      <c r="B47" s="2">
        <v>2026</v>
      </c>
      <c r="C47" s="2" t="s">
        <v>74</v>
      </c>
      <c r="D47" s="9">
        <v>45982</v>
      </c>
      <c r="E47" s="9">
        <v>45962</v>
      </c>
      <c r="F47" s="9">
        <v>46021</v>
      </c>
      <c r="G47" s="32">
        <v>46203</v>
      </c>
      <c r="H47" s="9">
        <v>46265</v>
      </c>
      <c r="I47" s="1" t="s">
        <v>79</v>
      </c>
      <c r="J47" s="2" t="s">
        <v>80</v>
      </c>
      <c r="K47" s="5"/>
    </row>
    <row r="48" spans="1:11" ht="27.6" x14ac:dyDescent="0.3">
      <c r="A48" s="1" t="s">
        <v>88</v>
      </c>
      <c r="B48" s="2">
        <v>2026</v>
      </c>
      <c r="C48" s="2" t="s">
        <v>74</v>
      </c>
      <c r="D48" s="9">
        <v>45960</v>
      </c>
      <c r="E48" s="9">
        <v>45960</v>
      </c>
      <c r="F48" s="9">
        <v>46006</v>
      </c>
      <c r="G48" s="32">
        <v>46203</v>
      </c>
      <c r="H48" s="9" t="s">
        <v>14</v>
      </c>
      <c r="I48" s="1" t="s">
        <v>89</v>
      </c>
      <c r="J48" s="2" t="s">
        <v>22</v>
      </c>
      <c r="K48" s="5"/>
    </row>
    <row r="49" spans="1:11" ht="27.6" x14ac:dyDescent="0.3">
      <c r="A49" s="1" t="s">
        <v>147</v>
      </c>
      <c r="B49" s="2">
        <v>2026</v>
      </c>
      <c r="C49" s="2" t="s">
        <v>74</v>
      </c>
      <c r="D49" s="9">
        <v>45945</v>
      </c>
      <c r="E49" s="9">
        <v>45839</v>
      </c>
      <c r="F49" s="9">
        <v>45991</v>
      </c>
      <c r="G49" s="32">
        <v>46203</v>
      </c>
      <c r="H49" s="9" t="s">
        <v>14</v>
      </c>
      <c r="I49" s="1" t="s">
        <v>148</v>
      </c>
      <c r="J49" s="2" t="s">
        <v>19</v>
      </c>
      <c r="K49" s="5"/>
    </row>
    <row r="50" spans="1:11" ht="69" x14ac:dyDescent="0.3">
      <c r="A50" s="1" t="s">
        <v>86</v>
      </c>
      <c r="B50" s="2">
        <v>2026</v>
      </c>
      <c r="C50" s="2" t="s">
        <v>74</v>
      </c>
      <c r="D50" s="9">
        <v>45902</v>
      </c>
      <c r="E50" s="9">
        <v>45901</v>
      </c>
      <c r="F50" s="9">
        <v>45961</v>
      </c>
      <c r="G50" s="32">
        <v>46265</v>
      </c>
      <c r="H50" s="9" t="s">
        <v>14</v>
      </c>
      <c r="I50" s="1" t="s">
        <v>149</v>
      </c>
      <c r="J50" s="2" t="s">
        <v>46</v>
      </c>
      <c r="K50" s="5"/>
    </row>
    <row r="51" spans="1:11" ht="27.6" x14ac:dyDescent="0.3">
      <c r="A51" s="1" t="s">
        <v>84</v>
      </c>
      <c r="B51" s="2">
        <v>2026</v>
      </c>
      <c r="C51" s="2" t="s">
        <v>74</v>
      </c>
      <c r="D51" s="9">
        <v>45902</v>
      </c>
      <c r="E51" s="9">
        <v>45839</v>
      </c>
      <c r="F51" s="9">
        <v>45945</v>
      </c>
      <c r="G51" s="32">
        <v>46203</v>
      </c>
      <c r="H51" s="9" t="s">
        <v>14</v>
      </c>
      <c r="I51" s="1" t="s">
        <v>85</v>
      </c>
      <c r="J51" s="2" t="s">
        <v>19</v>
      </c>
      <c r="K51" s="5"/>
    </row>
    <row r="52" spans="1:11" ht="41.4" x14ac:dyDescent="0.3">
      <c r="A52" s="1" t="s">
        <v>96</v>
      </c>
      <c r="B52" s="2">
        <v>2026</v>
      </c>
      <c r="C52" s="2" t="s">
        <v>74</v>
      </c>
      <c r="D52" s="9">
        <v>45884</v>
      </c>
      <c r="E52" s="9">
        <v>45839</v>
      </c>
      <c r="F52" s="9">
        <v>45930</v>
      </c>
      <c r="G52" s="32">
        <v>46203</v>
      </c>
      <c r="H52" s="9">
        <v>46265</v>
      </c>
      <c r="I52" s="1" t="s">
        <v>97</v>
      </c>
      <c r="J52" s="2" t="s">
        <v>98</v>
      </c>
      <c r="K52" s="5"/>
    </row>
    <row r="53" spans="1:11" x14ac:dyDescent="0.3">
      <c r="A53" s="1" t="s">
        <v>115</v>
      </c>
      <c r="B53" s="2">
        <v>2026</v>
      </c>
      <c r="C53" s="2" t="s">
        <v>74</v>
      </c>
      <c r="D53" s="9">
        <v>45884</v>
      </c>
      <c r="E53" s="9">
        <v>45839</v>
      </c>
      <c r="F53" s="9">
        <v>45930</v>
      </c>
      <c r="G53" s="32">
        <v>46203</v>
      </c>
      <c r="H53" s="9">
        <v>46265</v>
      </c>
      <c r="I53" s="1" t="s">
        <v>150</v>
      </c>
      <c r="J53" s="2" t="s">
        <v>22</v>
      </c>
      <c r="K53" s="5"/>
    </row>
    <row r="54" spans="1:11" x14ac:dyDescent="0.3">
      <c r="A54" s="1" t="s">
        <v>151</v>
      </c>
      <c r="B54" s="2">
        <v>2026</v>
      </c>
      <c r="C54" s="2" t="s">
        <v>74</v>
      </c>
      <c r="D54" s="9">
        <v>45884</v>
      </c>
      <c r="E54" s="9">
        <v>45839</v>
      </c>
      <c r="F54" s="9">
        <v>45930</v>
      </c>
      <c r="G54" s="32">
        <v>46203</v>
      </c>
      <c r="H54" s="9">
        <v>46265</v>
      </c>
      <c r="I54" s="1" t="s">
        <v>150</v>
      </c>
      <c r="J54" s="2" t="s">
        <v>22</v>
      </c>
      <c r="K54" s="5"/>
    </row>
    <row r="55" spans="1:11" x14ac:dyDescent="0.3">
      <c r="A55" s="1" t="s">
        <v>152</v>
      </c>
      <c r="B55" s="2">
        <v>2026</v>
      </c>
      <c r="C55" s="2" t="s">
        <v>74</v>
      </c>
      <c r="D55" s="9">
        <v>45884</v>
      </c>
      <c r="E55" s="9">
        <v>45839</v>
      </c>
      <c r="F55" s="23">
        <v>45930</v>
      </c>
      <c r="G55" s="32">
        <v>46203</v>
      </c>
      <c r="H55" s="24">
        <v>46265</v>
      </c>
      <c r="I55" s="1" t="s">
        <v>150</v>
      </c>
      <c r="J55" s="2" t="s">
        <v>22</v>
      </c>
      <c r="K55" s="5"/>
    </row>
    <row r="56" spans="1:11" ht="27.6" x14ac:dyDescent="0.3">
      <c r="A56" s="1" t="s">
        <v>153</v>
      </c>
      <c r="B56" s="2">
        <v>2026</v>
      </c>
      <c r="C56" s="2" t="s">
        <v>74</v>
      </c>
      <c r="D56" s="9">
        <v>45884</v>
      </c>
      <c r="E56" s="9">
        <v>45839</v>
      </c>
      <c r="F56" s="23">
        <v>45930</v>
      </c>
      <c r="G56" s="32">
        <v>46203</v>
      </c>
      <c r="H56" s="24">
        <v>46265</v>
      </c>
      <c r="I56" s="1" t="s">
        <v>154</v>
      </c>
      <c r="J56" s="2" t="s">
        <v>22</v>
      </c>
      <c r="K56" s="5"/>
    </row>
    <row r="57" spans="1:11" x14ac:dyDescent="0.3">
      <c r="A57" s="1" t="s">
        <v>90</v>
      </c>
      <c r="B57" s="2">
        <v>2026</v>
      </c>
      <c r="C57" s="2" t="s">
        <v>82</v>
      </c>
      <c r="D57" s="9">
        <v>45884</v>
      </c>
      <c r="E57" s="9">
        <v>45901</v>
      </c>
      <c r="F57" s="28">
        <v>45930</v>
      </c>
      <c r="G57" s="32">
        <v>46265</v>
      </c>
      <c r="H57" s="9" t="s">
        <v>14</v>
      </c>
      <c r="I57" s="1" t="s">
        <v>91</v>
      </c>
      <c r="J57" s="2" t="s">
        <v>30</v>
      </c>
      <c r="K57" s="5"/>
    </row>
    <row r="58" spans="1:11" ht="41.4" x14ac:dyDescent="0.3">
      <c r="A58" s="1" t="s">
        <v>92</v>
      </c>
      <c r="B58" s="2">
        <v>2026</v>
      </c>
      <c r="C58" s="2" t="s">
        <v>74</v>
      </c>
      <c r="D58" s="9">
        <v>45882</v>
      </c>
      <c r="E58" s="9">
        <v>45901</v>
      </c>
      <c r="F58" s="9">
        <v>45961</v>
      </c>
      <c r="G58" s="9">
        <v>46265</v>
      </c>
      <c r="H58" s="9" t="s">
        <v>50</v>
      </c>
      <c r="I58" s="1" t="s">
        <v>93</v>
      </c>
      <c r="J58" s="2" t="s">
        <v>46</v>
      </c>
      <c r="K58" s="5"/>
    </row>
    <row r="59" spans="1:11" ht="27.6" x14ac:dyDescent="0.3">
      <c r="A59" s="1" t="s">
        <v>155</v>
      </c>
      <c r="B59" s="2">
        <v>2026</v>
      </c>
      <c r="C59" s="2" t="s">
        <v>74</v>
      </c>
      <c r="D59" s="9">
        <v>45882</v>
      </c>
      <c r="E59" s="9">
        <v>45839</v>
      </c>
      <c r="F59" s="9">
        <v>46203</v>
      </c>
      <c r="G59" s="32">
        <v>45930</v>
      </c>
      <c r="H59" s="9">
        <v>46265</v>
      </c>
      <c r="I59" s="1" t="s">
        <v>122</v>
      </c>
      <c r="J59" s="2" t="s">
        <v>98</v>
      </c>
      <c r="K59" s="5"/>
    </row>
    <row r="60" spans="1:11" ht="27.6" x14ac:dyDescent="0.3">
      <c r="A60" s="1" t="s">
        <v>105</v>
      </c>
      <c r="B60" s="2">
        <v>2026</v>
      </c>
      <c r="C60" s="2" t="s">
        <v>82</v>
      </c>
      <c r="D60" s="9">
        <v>45881</v>
      </c>
      <c r="E60" s="9">
        <v>45839</v>
      </c>
      <c r="F60" s="28">
        <v>45930</v>
      </c>
      <c r="G60" s="32">
        <v>46203</v>
      </c>
      <c r="H60" s="9">
        <v>46265</v>
      </c>
      <c r="I60" s="1" t="s">
        <v>106</v>
      </c>
      <c r="J60" s="2" t="s">
        <v>19</v>
      </c>
      <c r="K60" s="5"/>
    </row>
    <row r="61" spans="1:11" x14ac:dyDescent="0.3">
      <c r="A61" s="1" t="s">
        <v>94</v>
      </c>
      <c r="B61" s="2">
        <v>2026</v>
      </c>
      <c r="C61" s="2" t="s">
        <v>74</v>
      </c>
      <c r="D61" s="9">
        <v>45869</v>
      </c>
      <c r="E61" s="9">
        <v>45839</v>
      </c>
      <c r="F61" s="9">
        <v>45930</v>
      </c>
      <c r="G61" s="32">
        <v>46203</v>
      </c>
      <c r="H61" s="9">
        <v>46265</v>
      </c>
      <c r="I61" s="1" t="s">
        <v>156</v>
      </c>
      <c r="J61" s="2" t="s">
        <v>22</v>
      </c>
      <c r="K61" s="5"/>
    </row>
    <row r="62" spans="1:11" ht="96.6" x14ac:dyDescent="0.3">
      <c r="A62" s="1" t="s">
        <v>99</v>
      </c>
      <c r="B62" s="2">
        <v>2026</v>
      </c>
      <c r="C62" s="2" t="s">
        <v>82</v>
      </c>
      <c r="D62" s="9">
        <v>45869</v>
      </c>
      <c r="E62" s="9">
        <v>45839</v>
      </c>
      <c r="F62" s="9">
        <v>45900</v>
      </c>
      <c r="G62" s="32">
        <v>45915</v>
      </c>
      <c r="H62" s="9">
        <v>46265</v>
      </c>
      <c r="I62" s="1" t="s">
        <v>100</v>
      </c>
      <c r="J62" s="2" t="s">
        <v>57</v>
      </c>
      <c r="K62" s="5"/>
    </row>
    <row r="63" spans="1:11" ht="55.2" x14ac:dyDescent="0.3">
      <c r="A63" s="1" t="s">
        <v>157</v>
      </c>
      <c r="B63" s="2">
        <v>2026</v>
      </c>
      <c r="C63" s="2" t="s">
        <v>82</v>
      </c>
      <c r="D63" s="9">
        <v>45868</v>
      </c>
      <c r="E63" s="9">
        <v>45839</v>
      </c>
      <c r="F63" s="9">
        <v>45915</v>
      </c>
      <c r="G63" s="32">
        <v>46203</v>
      </c>
      <c r="H63" s="9">
        <v>46265</v>
      </c>
      <c r="I63" s="1" t="s">
        <v>158</v>
      </c>
      <c r="J63" s="2" t="s">
        <v>22</v>
      </c>
      <c r="K63" s="5"/>
    </row>
    <row r="64" spans="1:11" x14ac:dyDescent="0.3">
      <c r="A64" s="1" t="s">
        <v>159</v>
      </c>
      <c r="B64" s="2">
        <v>2026</v>
      </c>
      <c r="C64" s="2" t="s">
        <v>74</v>
      </c>
      <c r="D64" s="9">
        <v>45847</v>
      </c>
      <c r="E64" s="9">
        <v>45839</v>
      </c>
      <c r="F64" s="9">
        <v>45869</v>
      </c>
      <c r="G64" s="32">
        <v>46203</v>
      </c>
      <c r="H64" s="9">
        <v>46265</v>
      </c>
      <c r="I64" s="1" t="s">
        <v>160</v>
      </c>
      <c r="J64" s="2" t="s">
        <v>22</v>
      </c>
      <c r="K64" s="5"/>
    </row>
    <row r="65" spans="1:11" x14ac:dyDescent="0.3">
      <c r="A65" s="1" t="s">
        <v>161</v>
      </c>
      <c r="B65" s="2">
        <v>2026</v>
      </c>
      <c r="C65" s="2" t="s">
        <v>74</v>
      </c>
      <c r="D65" s="9">
        <v>45845</v>
      </c>
      <c r="E65" s="9">
        <v>45839</v>
      </c>
      <c r="F65" s="9">
        <v>45869</v>
      </c>
      <c r="G65" s="32">
        <v>46203</v>
      </c>
      <c r="H65" s="9">
        <v>46265</v>
      </c>
      <c r="I65" s="1" t="s">
        <v>160</v>
      </c>
      <c r="J65" s="2" t="s">
        <v>22</v>
      </c>
      <c r="K65" s="5"/>
    </row>
    <row r="66" spans="1:11" ht="27.6" x14ac:dyDescent="0.3">
      <c r="A66" s="1" t="s">
        <v>101</v>
      </c>
      <c r="B66" s="2">
        <v>2026</v>
      </c>
      <c r="C66" s="2" t="s">
        <v>74</v>
      </c>
      <c r="D66" s="9">
        <v>45840</v>
      </c>
      <c r="E66" s="9">
        <v>45839</v>
      </c>
      <c r="F66" s="9">
        <v>46172</v>
      </c>
      <c r="G66" s="32">
        <v>46203</v>
      </c>
      <c r="H66" s="9">
        <v>46265</v>
      </c>
      <c r="I66" s="1" t="s">
        <v>162</v>
      </c>
      <c r="J66" s="2" t="s">
        <v>22</v>
      </c>
      <c r="K66" s="5"/>
    </row>
    <row r="67" spans="1:11" ht="41.4" x14ac:dyDescent="0.3">
      <c r="A67" s="1" t="s">
        <v>109</v>
      </c>
      <c r="B67" s="2">
        <v>2026</v>
      </c>
      <c r="C67" s="2" t="s">
        <v>74</v>
      </c>
      <c r="D67" s="9">
        <v>45838</v>
      </c>
      <c r="E67" s="9">
        <v>45839</v>
      </c>
      <c r="F67" s="9">
        <v>45869</v>
      </c>
      <c r="G67" s="32">
        <v>46203</v>
      </c>
      <c r="H67" s="9">
        <v>46265</v>
      </c>
      <c r="I67" s="1" t="s">
        <v>110</v>
      </c>
      <c r="J67" s="2" t="s">
        <v>57</v>
      </c>
      <c r="K67" s="5"/>
    </row>
    <row r="68" spans="1:11" ht="41.4" x14ac:dyDescent="0.3">
      <c r="A68" s="1" t="s">
        <v>163</v>
      </c>
      <c r="B68" s="2">
        <v>2026</v>
      </c>
      <c r="C68" s="2" t="s">
        <v>82</v>
      </c>
      <c r="D68" s="9">
        <v>45838</v>
      </c>
      <c r="E68" s="9">
        <v>45839</v>
      </c>
      <c r="F68" s="9">
        <v>45869</v>
      </c>
      <c r="G68" s="32">
        <v>46203</v>
      </c>
      <c r="H68" s="9">
        <v>46265</v>
      </c>
      <c r="I68" s="1" t="s">
        <v>108</v>
      </c>
      <c r="J68" s="2" t="s">
        <v>57</v>
      </c>
      <c r="K68" s="5"/>
    </row>
    <row r="69" spans="1:11" ht="27.6" x14ac:dyDescent="0.3">
      <c r="A69" s="1" t="s">
        <v>111</v>
      </c>
      <c r="B69" s="2">
        <v>2026</v>
      </c>
      <c r="C69" s="2" t="s">
        <v>74</v>
      </c>
      <c r="D69" s="9">
        <v>45831</v>
      </c>
      <c r="E69" s="9">
        <v>45839</v>
      </c>
      <c r="F69" s="9">
        <v>45900</v>
      </c>
      <c r="G69" s="32">
        <v>46203</v>
      </c>
      <c r="H69" s="9">
        <v>46265</v>
      </c>
      <c r="I69" s="1" t="s">
        <v>112</v>
      </c>
      <c r="J69" s="2" t="s">
        <v>57</v>
      </c>
      <c r="K69" s="5"/>
    </row>
    <row r="70" spans="1:11" ht="27.6" x14ac:dyDescent="0.3">
      <c r="A70" s="1" t="s">
        <v>113</v>
      </c>
      <c r="B70" s="2">
        <v>2026</v>
      </c>
      <c r="C70" s="2" t="s">
        <v>74</v>
      </c>
      <c r="D70" s="9">
        <v>45826</v>
      </c>
      <c r="E70" s="9">
        <v>45839</v>
      </c>
      <c r="F70" s="9">
        <v>45869</v>
      </c>
      <c r="G70" s="32">
        <v>46203</v>
      </c>
      <c r="H70" s="9">
        <v>46265</v>
      </c>
      <c r="I70" s="1" t="s">
        <v>114</v>
      </c>
      <c r="J70" s="2" t="s">
        <v>98</v>
      </c>
      <c r="K70" s="5"/>
    </row>
    <row r="71" spans="1:11" ht="27.6" x14ac:dyDescent="0.3">
      <c r="A71" s="1" t="s">
        <v>164</v>
      </c>
      <c r="B71" s="2">
        <v>2026</v>
      </c>
      <c r="C71" s="2" t="s">
        <v>74</v>
      </c>
      <c r="D71" s="9">
        <v>45819</v>
      </c>
      <c r="E71" s="9">
        <v>45839</v>
      </c>
      <c r="F71" s="9">
        <v>45869</v>
      </c>
      <c r="G71" s="32">
        <v>46203</v>
      </c>
      <c r="H71" s="9">
        <v>46265</v>
      </c>
      <c r="I71" s="1" t="s">
        <v>124</v>
      </c>
      <c r="J71" s="2" t="s">
        <v>98</v>
      </c>
      <c r="K71" s="5"/>
    </row>
    <row r="72" spans="1:11" ht="27.6" x14ac:dyDescent="0.3">
      <c r="A72" s="1" t="s">
        <v>117</v>
      </c>
      <c r="B72" s="2">
        <v>2026</v>
      </c>
      <c r="C72" s="2" t="s">
        <v>74</v>
      </c>
      <c r="D72" s="9">
        <v>45819</v>
      </c>
      <c r="E72" s="9">
        <v>45839</v>
      </c>
      <c r="F72" s="3">
        <v>45869</v>
      </c>
      <c r="G72" s="34">
        <v>46203</v>
      </c>
      <c r="H72" s="3">
        <v>46265</v>
      </c>
      <c r="I72" s="1" t="s">
        <v>118</v>
      </c>
      <c r="J72" s="2" t="s">
        <v>98</v>
      </c>
      <c r="K72" s="5"/>
    </row>
    <row r="73" spans="1:11" ht="27.6" x14ac:dyDescent="0.3">
      <c r="A73" s="1" t="s">
        <v>165</v>
      </c>
      <c r="B73" s="2">
        <v>2026</v>
      </c>
      <c r="C73" s="2" t="s">
        <v>74</v>
      </c>
      <c r="D73" s="9">
        <v>45819</v>
      </c>
      <c r="E73" s="9">
        <v>45839</v>
      </c>
      <c r="F73" s="3">
        <v>45869</v>
      </c>
      <c r="G73" s="32">
        <v>46203</v>
      </c>
      <c r="H73" s="26">
        <v>46265</v>
      </c>
      <c r="I73" s="22" t="s">
        <v>120</v>
      </c>
      <c r="J73" s="2" t="s">
        <v>98</v>
      </c>
      <c r="K73" s="5"/>
    </row>
    <row r="74" spans="1:11" x14ac:dyDescent="0.3">
      <c r="A74" s="1" t="s">
        <v>125</v>
      </c>
      <c r="B74" s="2">
        <v>2026</v>
      </c>
      <c r="C74" s="2" t="s">
        <v>74</v>
      </c>
      <c r="D74" s="3">
        <v>45810</v>
      </c>
      <c r="E74" s="9">
        <v>45839</v>
      </c>
      <c r="F74" s="21">
        <v>45838</v>
      </c>
      <c r="G74" s="32">
        <v>46203</v>
      </c>
      <c r="H74" s="25">
        <v>46265</v>
      </c>
      <c r="I74" s="22" t="s">
        <v>122</v>
      </c>
      <c r="J74" s="2" t="s">
        <v>30</v>
      </c>
      <c r="K74" s="5"/>
    </row>
    <row r="75" spans="1:11" ht="27.6" x14ac:dyDescent="0.3">
      <c r="A75" s="1" t="s">
        <v>127</v>
      </c>
      <c r="B75" s="2">
        <v>2026</v>
      </c>
      <c r="C75" s="2" t="s">
        <v>74</v>
      </c>
      <c r="D75" s="9">
        <v>45807</v>
      </c>
      <c r="E75" s="9">
        <v>45839</v>
      </c>
      <c r="F75" s="3">
        <v>45839</v>
      </c>
      <c r="G75" s="32">
        <v>46203</v>
      </c>
      <c r="H75" s="3">
        <v>46265</v>
      </c>
      <c r="I75" s="1" t="s">
        <v>128</v>
      </c>
      <c r="J75" s="2" t="s">
        <v>98</v>
      </c>
      <c r="K75" s="5"/>
    </row>
    <row r="76" spans="1:11" ht="27.6" x14ac:dyDescent="0.3">
      <c r="A76" s="1" t="s">
        <v>129</v>
      </c>
      <c r="B76" s="2">
        <v>2026</v>
      </c>
      <c r="C76" s="2" t="s">
        <v>74</v>
      </c>
      <c r="D76" s="3">
        <v>45807</v>
      </c>
      <c r="E76" s="9">
        <v>45839</v>
      </c>
      <c r="F76" s="3">
        <v>45839</v>
      </c>
      <c r="G76" s="32">
        <v>46203</v>
      </c>
      <c r="H76" s="3">
        <v>46265</v>
      </c>
      <c r="I76" s="1" t="s">
        <v>130</v>
      </c>
      <c r="J76" s="2" t="s">
        <v>98</v>
      </c>
      <c r="K76" s="5"/>
    </row>
    <row r="77" spans="1:11" ht="27.6" x14ac:dyDescent="0.3">
      <c r="A77" s="1" t="s">
        <v>131</v>
      </c>
      <c r="B77" s="2">
        <v>2026</v>
      </c>
      <c r="C77" s="2" t="s">
        <v>74</v>
      </c>
      <c r="D77" s="28">
        <v>45800</v>
      </c>
      <c r="E77" s="9">
        <v>45839</v>
      </c>
      <c r="F77" s="18">
        <v>45838</v>
      </c>
      <c r="G77" s="32">
        <v>46203</v>
      </c>
      <c r="H77" s="3">
        <v>46265</v>
      </c>
      <c r="I77" s="1" t="s">
        <v>132</v>
      </c>
      <c r="J77" s="2" t="s">
        <v>80</v>
      </c>
      <c r="K77" s="5"/>
    </row>
    <row r="78" spans="1:11" ht="69" x14ac:dyDescent="0.3">
      <c r="A78" s="1" t="s">
        <v>166</v>
      </c>
      <c r="B78" s="2">
        <v>2026</v>
      </c>
      <c r="C78" s="2" t="s">
        <v>82</v>
      </c>
      <c r="D78" s="3">
        <v>45793</v>
      </c>
      <c r="E78" s="9">
        <v>45839</v>
      </c>
      <c r="F78" s="21">
        <v>45838</v>
      </c>
      <c r="G78" s="32">
        <v>46203</v>
      </c>
      <c r="H78" s="25">
        <v>46265</v>
      </c>
      <c r="I78" s="22" t="s">
        <v>167</v>
      </c>
      <c r="J78" s="2" t="s">
        <v>37</v>
      </c>
      <c r="K78" s="5"/>
    </row>
    <row r="79" spans="1:11" ht="27.6" x14ac:dyDescent="0.3">
      <c r="A79" s="19" t="s">
        <v>168</v>
      </c>
      <c r="B79" s="20">
        <v>2026</v>
      </c>
      <c r="C79" s="20" t="s">
        <v>82</v>
      </c>
      <c r="D79" s="3">
        <v>45792</v>
      </c>
      <c r="E79" s="9">
        <v>45839</v>
      </c>
      <c r="F79" s="21">
        <v>45838</v>
      </c>
      <c r="G79" s="32">
        <v>46203</v>
      </c>
      <c r="H79" s="48" t="s">
        <v>14</v>
      </c>
      <c r="I79" s="22" t="s">
        <v>29</v>
      </c>
      <c r="J79" s="2" t="s">
        <v>30</v>
      </c>
      <c r="K79" s="5"/>
    </row>
    <row r="80" spans="1:11" ht="27.6" x14ac:dyDescent="0.3">
      <c r="A80" s="19" t="s">
        <v>169</v>
      </c>
      <c r="B80" s="20">
        <v>2026</v>
      </c>
      <c r="C80" s="20" t="s">
        <v>82</v>
      </c>
      <c r="D80" s="3">
        <v>45792</v>
      </c>
      <c r="E80" s="9">
        <v>45839</v>
      </c>
      <c r="F80" s="21">
        <v>45838</v>
      </c>
      <c r="G80" s="32">
        <v>46203</v>
      </c>
      <c r="H80" s="49" t="s">
        <v>14</v>
      </c>
      <c r="I80" s="22" t="s">
        <v>29</v>
      </c>
      <c r="J80" s="2" t="s">
        <v>30</v>
      </c>
      <c r="K80" s="5"/>
    </row>
    <row r="81" spans="1:11" ht="27.6" x14ac:dyDescent="0.3">
      <c r="A81" s="19" t="s">
        <v>170</v>
      </c>
      <c r="B81" s="20">
        <v>2026</v>
      </c>
      <c r="C81" s="20" t="s">
        <v>82</v>
      </c>
      <c r="D81" s="3">
        <v>45792</v>
      </c>
      <c r="E81" s="9">
        <v>45839</v>
      </c>
      <c r="F81" s="21">
        <v>45838</v>
      </c>
      <c r="G81" s="32">
        <v>46203</v>
      </c>
      <c r="H81" s="49" t="s">
        <v>14</v>
      </c>
      <c r="I81" s="22" t="s">
        <v>29</v>
      </c>
      <c r="J81" s="2" t="s">
        <v>30</v>
      </c>
      <c r="K81" s="5"/>
    </row>
    <row r="82" spans="1:11" ht="27.6" x14ac:dyDescent="0.3">
      <c r="A82" s="19" t="s">
        <v>171</v>
      </c>
      <c r="B82" s="20">
        <v>2026</v>
      </c>
      <c r="C82" s="20" t="s">
        <v>82</v>
      </c>
      <c r="D82" s="3">
        <v>45792</v>
      </c>
      <c r="E82" s="9">
        <v>45839</v>
      </c>
      <c r="F82" s="21">
        <v>45838</v>
      </c>
      <c r="G82" s="32">
        <v>46203</v>
      </c>
      <c r="H82" s="49" t="s">
        <v>14</v>
      </c>
      <c r="I82" s="22" t="s">
        <v>29</v>
      </c>
      <c r="J82" s="2" t="s">
        <v>30</v>
      </c>
      <c r="K82" s="5"/>
    </row>
    <row r="83" spans="1:11" x14ac:dyDescent="0.3">
      <c r="A83" s="1" t="s">
        <v>137</v>
      </c>
      <c r="B83" s="2">
        <v>2026</v>
      </c>
      <c r="C83" s="2" t="s">
        <v>74</v>
      </c>
      <c r="D83" s="3">
        <v>45782</v>
      </c>
      <c r="E83" s="9">
        <v>45839</v>
      </c>
      <c r="F83" s="3">
        <v>45839</v>
      </c>
      <c r="G83" s="32">
        <v>46203</v>
      </c>
      <c r="H83" s="3">
        <v>46265</v>
      </c>
      <c r="I83" s="1" t="s">
        <v>138</v>
      </c>
      <c r="J83" s="2" t="s">
        <v>25</v>
      </c>
      <c r="K83" s="5"/>
    </row>
    <row r="84" spans="1:11" x14ac:dyDescent="0.3">
      <c r="A84" s="1" t="s">
        <v>139</v>
      </c>
      <c r="B84" s="2">
        <v>2026</v>
      </c>
      <c r="C84" s="2" t="s">
        <v>74</v>
      </c>
      <c r="D84" s="3">
        <v>45782</v>
      </c>
      <c r="E84" s="9">
        <v>45839</v>
      </c>
      <c r="F84" s="3">
        <v>45839</v>
      </c>
      <c r="G84" s="32">
        <v>46203</v>
      </c>
      <c r="H84" s="3">
        <v>46265</v>
      </c>
      <c r="I84" s="1" t="s">
        <v>138</v>
      </c>
      <c r="J84" s="2" t="s">
        <v>25</v>
      </c>
      <c r="K84" s="5"/>
    </row>
    <row r="85" spans="1:11" ht="138" x14ac:dyDescent="0.3">
      <c r="A85" s="1" t="s">
        <v>172</v>
      </c>
      <c r="B85" s="2">
        <v>2026</v>
      </c>
      <c r="C85" s="2" t="s">
        <v>82</v>
      </c>
      <c r="D85" s="3">
        <v>45777</v>
      </c>
      <c r="E85" s="9">
        <v>45839</v>
      </c>
      <c r="F85" s="3">
        <v>45838</v>
      </c>
      <c r="G85" s="32">
        <v>46203</v>
      </c>
      <c r="H85" s="3">
        <v>46265</v>
      </c>
      <c r="I85" s="1" t="s">
        <v>173</v>
      </c>
      <c r="J85" s="2" t="s">
        <v>37</v>
      </c>
      <c r="K85" s="5"/>
    </row>
    <row r="86" spans="1:11" ht="35.25" customHeight="1" x14ac:dyDescent="0.3">
      <c r="A86" s="1" t="s">
        <v>174</v>
      </c>
      <c r="B86" s="2">
        <v>2026</v>
      </c>
      <c r="C86" s="2" t="s">
        <v>82</v>
      </c>
      <c r="D86" s="3">
        <v>45777</v>
      </c>
      <c r="E86" s="9">
        <v>45839</v>
      </c>
      <c r="F86" s="3">
        <v>45838</v>
      </c>
      <c r="G86" s="32">
        <v>46203</v>
      </c>
      <c r="H86" s="3">
        <v>46265</v>
      </c>
      <c r="I86" s="1" t="s">
        <v>175</v>
      </c>
      <c r="J86" s="2" t="s">
        <v>37</v>
      </c>
      <c r="K86" s="5"/>
    </row>
    <row r="87" spans="1:11" ht="27.6" x14ac:dyDescent="0.3">
      <c r="A87" s="1" t="s">
        <v>73</v>
      </c>
      <c r="B87" s="2">
        <v>2025</v>
      </c>
      <c r="C87" s="2" t="s">
        <v>74</v>
      </c>
      <c r="D87" s="3">
        <v>45775</v>
      </c>
      <c r="E87" s="9">
        <v>45778</v>
      </c>
      <c r="F87" s="3">
        <v>45808</v>
      </c>
      <c r="G87" s="32">
        <v>45900</v>
      </c>
      <c r="H87" s="3" t="s">
        <v>14</v>
      </c>
      <c r="I87" s="1" t="s">
        <v>75</v>
      </c>
      <c r="J87" s="4" t="s">
        <v>46</v>
      </c>
      <c r="K87" s="5"/>
    </row>
    <row r="88" spans="1:11" ht="55.2" x14ac:dyDescent="0.3">
      <c r="A88" s="1" t="s">
        <v>141</v>
      </c>
      <c r="B88" s="2">
        <v>2026</v>
      </c>
      <c r="C88" s="2" t="s">
        <v>82</v>
      </c>
      <c r="D88" s="3">
        <v>45770</v>
      </c>
      <c r="E88" s="9">
        <v>45839</v>
      </c>
      <c r="F88" s="3">
        <v>45839</v>
      </c>
      <c r="G88" s="32">
        <v>46203</v>
      </c>
      <c r="H88" s="3">
        <v>46265</v>
      </c>
      <c r="I88" s="1" t="s">
        <v>32</v>
      </c>
      <c r="J88" s="2" t="s">
        <v>25</v>
      </c>
      <c r="K88" s="5"/>
    </row>
    <row r="89" spans="1:11" ht="41.4" x14ac:dyDescent="0.3">
      <c r="A89" s="1" t="s">
        <v>60</v>
      </c>
      <c r="B89" s="2">
        <v>2026</v>
      </c>
      <c r="C89" s="2" t="s">
        <v>82</v>
      </c>
      <c r="D89" s="3">
        <v>45770</v>
      </c>
      <c r="E89" s="9">
        <v>45839</v>
      </c>
      <c r="F89" s="3">
        <v>45839</v>
      </c>
      <c r="G89" s="32">
        <v>46203</v>
      </c>
      <c r="H89" s="3" t="s">
        <v>14</v>
      </c>
      <c r="I89" s="1" t="s">
        <v>61</v>
      </c>
      <c r="J89" s="2" t="s">
        <v>25</v>
      </c>
      <c r="K89" s="5" t="s">
        <v>244</v>
      </c>
    </row>
    <row r="90" spans="1:11" x14ac:dyDescent="0.3">
      <c r="A90" s="1" t="s">
        <v>176</v>
      </c>
      <c r="B90" s="2">
        <v>2026</v>
      </c>
      <c r="C90" s="2" t="s">
        <v>82</v>
      </c>
      <c r="D90" s="3">
        <v>45762</v>
      </c>
      <c r="E90" s="9">
        <v>45839</v>
      </c>
      <c r="F90" s="3">
        <v>45839</v>
      </c>
      <c r="G90" s="32">
        <v>46203</v>
      </c>
      <c r="H90" s="3">
        <v>46265</v>
      </c>
      <c r="I90" s="1" t="s">
        <v>177</v>
      </c>
      <c r="J90" s="2" t="s">
        <v>22</v>
      </c>
      <c r="K90" s="5"/>
    </row>
    <row r="91" spans="1:11" ht="27.6" x14ac:dyDescent="0.3">
      <c r="A91" s="1" t="s">
        <v>178</v>
      </c>
      <c r="B91" s="2">
        <v>2025</v>
      </c>
      <c r="C91" s="2" t="s">
        <v>74</v>
      </c>
      <c r="D91" s="3">
        <v>45733</v>
      </c>
      <c r="E91" s="9">
        <v>45658</v>
      </c>
      <c r="F91" s="3">
        <v>45777</v>
      </c>
      <c r="G91" s="32">
        <v>45838</v>
      </c>
      <c r="H91" s="3">
        <v>45900</v>
      </c>
      <c r="I91" s="1" t="s">
        <v>179</v>
      </c>
      <c r="J91" s="2" t="s">
        <v>57</v>
      </c>
      <c r="K91" s="5"/>
    </row>
    <row r="92" spans="1:11" ht="124.2" x14ac:dyDescent="0.3">
      <c r="A92" s="1" t="s">
        <v>76</v>
      </c>
      <c r="B92" s="2">
        <v>2025</v>
      </c>
      <c r="C92" s="2" t="s">
        <v>74</v>
      </c>
      <c r="D92" s="3">
        <v>45702</v>
      </c>
      <c r="E92" s="9">
        <v>45536</v>
      </c>
      <c r="F92" s="3">
        <v>45765</v>
      </c>
      <c r="G92" s="32">
        <v>45900</v>
      </c>
      <c r="H92" s="3" t="s">
        <v>14</v>
      </c>
      <c r="I92" s="1" t="s">
        <v>180</v>
      </c>
      <c r="J92" s="4" t="s">
        <v>46</v>
      </c>
      <c r="K92" s="5"/>
    </row>
    <row r="93" spans="1:11" ht="27.6" x14ac:dyDescent="0.3">
      <c r="A93" s="1" t="s">
        <v>78</v>
      </c>
      <c r="B93" s="2">
        <v>2025</v>
      </c>
      <c r="C93" s="2" t="s">
        <v>74</v>
      </c>
      <c r="D93" s="9">
        <v>45618</v>
      </c>
      <c r="E93" s="9">
        <v>45597</v>
      </c>
      <c r="F93" s="9">
        <v>45656</v>
      </c>
      <c r="G93" s="32">
        <v>45838</v>
      </c>
      <c r="H93" s="9">
        <v>45900</v>
      </c>
      <c r="I93" s="1" t="s">
        <v>79</v>
      </c>
      <c r="J93" s="4" t="s">
        <v>80</v>
      </c>
      <c r="K93" s="5"/>
    </row>
    <row r="94" spans="1:11" x14ac:dyDescent="0.3">
      <c r="A94" s="1" t="s">
        <v>181</v>
      </c>
      <c r="B94" s="2">
        <v>2025</v>
      </c>
      <c r="C94" s="2" t="s">
        <v>74</v>
      </c>
      <c r="D94" s="9">
        <v>45610</v>
      </c>
      <c r="E94" s="29">
        <v>45566</v>
      </c>
      <c r="F94" s="9">
        <v>45641</v>
      </c>
      <c r="G94" s="32">
        <v>45838</v>
      </c>
      <c r="H94" s="9" t="s">
        <v>14</v>
      </c>
      <c r="I94" s="1" t="s">
        <v>182</v>
      </c>
      <c r="J94" s="4" t="s">
        <v>43</v>
      </c>
      <c r="K94" s="5"/>
    </row>
    <row r="95" spans="1:11" ht="69" x14ac:dyDescent="0.3">
      <c r="A95" s="1" t="s">
        <v>99</v>
      </c>
      <c r="B95" s="2">
        <v>2025</v>
      </c>
      <c r="C95" s="2" t="s">
        <v>82</v>
      </c>
      <c r="D95" s="9">
        <v>45597</v>
      </c>
      <c r="E95" s="9">
        <v>45536</v>
      </c>
      <c r="F95" s="9">
        <v>45657</v>
      </c>
      <c r="G95" s="32">
        <v>45900</v>
      </c>
      <c r="H95" s="9" t="s">
        <v>14</v>
      </c>
      <c r="I95" s="1" t="s">
        <v>183</v>
      </c>
      <c r="J95" s="4" t="s">
        <v>57</v>
      </c>
      <c r="K95" s="5"/>
    </row>
    <row r="96" spans="1:11" x14ac:dyDescent="0.3">
      <c r="A96" s="1" t="s">
        <v>147</v>
      </c>
      <c r="B96" s="2">
        <v>2025</v>
      </c>
      <c r="C96" s="2" t="s">
        <v>74</v>
      </c>
      <c r="D96" s="9">
        <v>45588</v>
      </c>
      <c r="E96" s="9">
        <v>45474</v>
      </c>
      <c r="F96" s="9">
        <v>45626</v>
      </c>
      <c r="G96" s="32">
        <v>45838</v>
      </c>
      <c r="H96" s="3">
        <v>45900</v>
      </c>
      <c r="I96" s="1" t="s">
        <v>148</v>
      </c>
      <c r="J96" s="4" t="s">
        <v>43</v>
      </c>
      <c r="K96" s="5"/>
    </row>
    <row r="97" spans="1:11" ht="27.6" x14ac:dyDescent="0.3">
      <c r="A97" s="1" t="s">
        <v>184</v>
      </c>
      <c r="B97" s="2">
        <v>2025</v>
      </c>
      <c r="C97" s="2" t="s">
        <v>82</v>
      </c>
      <c r="D97" s="9">
        <v>45588</v>
      </c>
      <c r="E97" s="9">
        <v>45474</v>
      </c>
      <c r="F97" s="9">
        <v>45627</v>
      </c>
      <c r="G97" s="32">
        <v>45900</v>
      </c>
      <c r="H97" s="3">
        <v>45900</v>
      </c>
      <c r="I97" s="1" t="s">
        <v>56</v>
      </c>
      <c r="J97" s="4" t="s">
        <v>57</v>
      </c>
      <c r="K97" s="5"/>
    </row>
    <row r="98" spans="1:11" x14ac:dyDescent="0.3">
      <c r="A98" s="1" t="s">
        <v>105</v>
      </c>
      <c r="B98" s="2">
        <v>2025</v>
      </c>
      <c r="C98" s="2" t="s">
        <v>82</v>
      </c>
      <c r="D98" s="9">
        <v>45580</v>
      </c>
      <c r="E98" s="9">
        <v>45474</v>
      </c>
      <c r="F98" s="9">
        <v>45626</v>
      </c>
      <c r="G98" s="32">
        <v>45838</v>
      </c>
      <c r="H98" s="9">
        <v>45900</v>
      </c>
      <c r="I98" s="1" t="s">
        <v>106</v>
      </c>
      <c r="J98" s="4" t="s">
        <v>43</v>
      </c>
      <c r="K98" s="10"/>
    </row>
    <row r="99" spans="1:11" ht="49.5" customHeight="1" x14ac:dyDescent="0.3">
      <c r="A99" s="1" t="s">
        <v>84</v>
      </c>
      <c r="B99" s="2">
        <v>2025</v>
      </c>
      <c r="C99" s="2" t="s">
        <v>74</v>
      </c>
      <c r="D99" s="9">
        <v>45575</v>
      </c>
      <c r="E99" s="9">
        <v>45474</v>
      </c>
      <c r="F99" s="9">
        <v>45611</v>
      </c>
      <c r="G99" s="32">
        <v>45838</v>
      </c>
      <c r="H99" s="9">
        <v>45900</v>
      </c>
      <c r="I99" s="1" t="s">
        <v>85</v>
      </c>
      <c r="J99" s="4" t="s">
        <v>43</v>
      </c>
      <c r="K99" s="5"/>
    </row>
    <row r="100" spans="1:11" ht="27.6" x14ac:dyDescent="0.3">
      <c r="A100" s="27" t="s">
        <v>185</v>
      </c>
      <c r="B100" s="2">
        <v>2025</v>
      </c>
      <c r="C100" s="2" t="s">
        <v>74</v>
      </c>
      <c r="D100" s="9">
        <v>45545</v>
      </c>
      <c r="E100" s="29">
        <v>45474</v>
      </c>
      <c r="F100" s="9">
        <v>45580</v>
      </c>
      <c r="G100" s="32">
        <v>45565</v>
      </c>
      <c r="H100" s="3" t="s">
        <v>186</v>
      </c>
      <c r="I100" s="1" t="s">
        <v>187</v>
      </c>
      <c r="J100" s="4" t="s">
        <v>43</v>
      </c>
      <c r="K100" s="5" t="s">
        <v>188</v>
      </c>
    </row>
    <row r="101" spans="1:11" ht="27.6" x14ac:dyDescent="0.3">
      <c r="A101" s="1" t="s">
        <v>189</v>
      </c>
      <c r="B101" s="2">
        <v>2025</v>
      </c>
      <c r="C101" s="2" t="s">
        <v>82</v>
      </c>
      <c r="D101" s="9">
        <v>45538</v>
      </c>
      <c r="E101" s="9">
        <v>45474</v>
      </c>
      <c r="F101" s="9">
        <v>45657</v>
      </c>
      <c r="G101" s="32">
        <v>45657</v>
      </c>
      <c r="H101" s="9" t="s">
        <v>14</v>
      </c>
      <c r="I101" s="1" t="s">
        <v>190</v>
      </c>
      <c r="J101" s="4" t="s">
        <v>43</v>
      </c>
      <c r="K101" s="5"/>
    </row>
    <row r="102" spans="1:11" ht="41.4" x14ac:dyDescent="0.3">
      <c r="A102" s="27" t="s">
        <v>191</v>
      </c>
      <c r="B102" s="2">
        <v>2025</v>
      </c>
      <c r="C102" s="2" t="s">
        <v>82</v>
      </c>
      <c r="D102" s="9">
        <v>45525</v>
      </c>
      <c r="E102" s="9">
        <v>45474</v>
      </c>
      <c r="F102" s="9">
        <v>45565</v>
      </c>
      <c r="G102" s="32">
        <v>45657</v>
      </c>
      <c r="H102" s="9" t="s">
        <v>14</v>
      </c>
      <c r="I102" s="1" t="s">
        <v>192</v>
      </c>
      <c r="J102" s="4" t="s">
        <v>43</v>
      </c>
      <c r="K102" s="5" t="s">
        <v>193</v>
      </c>
    </row>
    <row r="103" spans="1:11" x14ac:dyDescent="0.3">
      <c r="A103" s="1" t="s">
        <v>194</v>
      </c>
      <c r="B103" s="2">
        <v>2025</v>
      </c>
      <c r="C103" s="2" t="s">
        <v>74</v>
      </c>
      <c r="D103" s="9">
        <v>45520</v>
      </c>
      <c r="E103" s="9">
        <v>45474</v>
      </c>
      <c r="F103" s="9">
        <v>45565</v>
      </c>
      <c r="G103" s="32">
        <v>45838</v>
      </c>
      <c r="H103" s="9">
        <v>45900</v>
      </c>
      <c r="I103" s="1" t="s">
        <v>195</v>
      </c>
      <c r="J103" s="4" t="s">
        <v>43</v>
      </c>
      <c r="K103" s="5"/>
    </row>
    <row r="104" spans="1:11" x14ac:dyDescent="0.3">
      <c r="A104" s="1" t="s">
        <v>196</v>
      </c>
      <c r="B104" s="2">
        <v>2025</v>
      </c>
      <c r="C104" s="2" t="s">
        <v>82</v>
      </c>
      <c r="D104" s="9">
        <v>45519</v>
      </c>
      <c r="E104" s="9">
        <v>45474</v>
      </c>
      <c r="F104" s="9">
        <v>45565</v>
      </c>
      <c r="G104" s="9">
        <v>45565</v>
      </c>
      <c r="H104" s="9" t="s">
        <v>14</v>
      </c>
      <c r="I104" s="1" t="s">
        <v>197</v>
      </c>
      <c r="J104" s="4" t="s">
        <v>43</v>
      </c>
      <c r="K104" s="5"/>
    </row>
    <row r="105" spans="1:11" ht="27.6" x14ac:dyDescent="0.3">
      <c r="A105" s="1" t="s">
        <v>90</v>
      </c>
      <c r="B105" s="2">
        <v>2025</v>
      </c>
      <c r="C105" s="2" t="s">
        <v>82</v>
      </c>
      <c r="D105" s="9">
        <v>45517</v>
      </c>
      <c r="E105" s="9">
        <v>45536</v>
      </c>
      <c r="F105" s="9">
        <v>45900</v>
      </c>
      <c r="G105" s="32">
        <v>45900</v>
      </c>
      <c r="H105" s="9" t="s">
        <v>14</v>
      </c>
      <c r="I105" s="1" t="s">
        <v>91</v>
      </c>
      <c r="J105" s="4" t="s">
        <v>198</v>
      </c>
      <c r="K105" s="5"/>
    </row>
    <row r="106" spans="1:11" x14ac:dyDescent="0.3">
      <c r="A106" s="1" t="s">
        <v>199</v>
      </c>
      <c r="B106" s="2">
        <v>2025</v>
      </c>
      <c r="C106" s="2" t="s">
        <v>74</v>
      </c>
      <c r="D106" s="9">
        <v>45504</v>
      </c>
      <c r="E106" s="9">
        <v>45474</v>
      </c>
      <c r="F106" s="9">
        <v>45565</v>
      </c>
      <c r="G106" s="32">
        <v>45565</v>
      </c>
      <c r="H106" s="9" t="s">
        <v>186</v>
      </c>
      <c r="I106" s="1" t="s">
        <v>200</v>
      </c>
      <c r="J106" s="4" t="s">
        <v>201</v>
      </c>
      <c r="K106" s="5"/>
    </row>
    <row r="107" spans="1:11" ht="55.2" x14ac:dyDescent="0.3">
      <c r="A107" s="1" t="s">
        <v>202</v>
      </c>
      <c r="B107" s="2">
        <v>2025</v>
      </c>
      <c r="C107" s="2" t="s">
        <v>74</v>
      </c>
      <c r="D107" s="9">
        <v>45504</v>
      </c>
      <c r="E107" s="9">
        <v>45474</v>
      </c>
      <c r="F107" s="9">
        <v>45534</v>
      </c>
      <c r="G107" s="32">
        <v>45838</v>
      </c>
      <c r="H107" s="9">
        <v>45900</v>
      </c>
      <c r="I107" s="1" t="s">
        <v>203</v>
      </c>
      <c r="J107" s="4" t="s">
        <v>57</v>
      </c>
      <c r="K107" s="5"/>
    </row>
    <row r="108" spans="1:11" ht="41.4" x14ac:dyDescent="0.3">
      <c r="A108" s="1" t="s">
        <v>96</v>
      </c>
      <c r="B108" s="2">
        <v>2025</v>
      </c>
      <c r="C108" s="2" t="s">
        <v>74</v>
      </c>
      <c r="D108" s="9">
        <v>45500</v>
      </c>
      <c r="E108" s="9">
        <v>45474</v>
      </c>
      <c r="F108" s="9">
        <v>45550</v>
      </c>
      <c r="G108" s="32">
        <v>45838</v>
      </c>
      <c r="H108" s="9">
        <v>45900</v>
      </c>
      <c r="I108" s="1" t="s">
        <v>97</v>
      </c>
      <c r="J108" s="4" t="s">
        <v>98</v>
      </c>
      <c r="K108" s="5"/>
    </row>
    <row r="109" spans="1:11" x14ac:dyDescent="0.3">
      <c r="A109" s="1" t="s">
        <v>204</v>
      </c>
      <c r="B109" s="2">
        <v>2025</v>
      </c>
      <c r="C109" s="2" t="s">
        <v>74</v>
      </c>
      <c r="D109" s="9">
        <v>45499</v>
      </c>
      <c r="E109" s="33">
        <v>45474</v>
      </c>
      <c r="F109" s="9">
        <v>45565</v>
      </c>
      <c r="G109" s="32">
        <v>45565</v>
      </c>
      <c r="H109" s="9">
        <v>45900</v>
      </c>
      <c r="I109" s="1" t="s">
        <v>205</v>
      </c>
      <c r="J109" s="4" t="s">
        <v>201</v>
      </c>
      <c r="K109" s="5"/>
    </row>
    <row r="110" spans="1:11" ht="55.2" x14ac:dyDescent="0.3">
      <c r="A110" s="1" t="s">
        <v>206</v>
      </c>
      <c r="B110" s="2">
        <v>2025</v>
      </c>
      <c r="C110" s="2" t="s">
        <v>74</v>
      </c>
      <c r="D110" s="9">
        <v>45482</v>
      </c>
      <c r="E110" s="9">
        <v>45474</v>
      </c>
      <c r="F110" s="9">
        <v>45535</v>
      </c>
      <c r="G110" s="32">
        <v>45565</v>
      </c>
      <c r="H110" s="9" t="s">
        <v>14</v>
      </c>
      <c r="I110" s="1" t="s">
        <v>207</v>
      </c>
      <c r="J110" s="4" t="s">
        <v>98</v>
      </c>
      <c r="K110" s="5"/>
    </row>
    <row r="111" spans="1:11" ht="27.6" x14ac:dyDescent="0.3">
      <c r="A111" s="1" t="s">
        <v>111</v>
      </c>
      <c r="B111" s="2">
        <v>2025</v>
      </c>
      <c r="C111" s="2" t="s">
        <v>74</v>
      </c>
      <c r="D111" s="9">
        <v>45474</v>
      </c>
      <c r="E111" s="9">
        <v>45474</v>
      </c>
      <c r="F111" s="9">
        <v>45520</v>
      </c>
      <c r="G111" s="32">
        <v>45900</v>
      </c>
      <c r="H111" s="9">
        <v>45900</v>
      </c>
      <c r="I111" s="1" t="s">
        <v>112</v>
      </c>
      <c r="J111" s="4" t="s">
        <v>57</v>
      </c>
      <c r="K111" s="5"/>
    </row>
    <row r="112" spans="1:11" ht="27.6" x14ac:dyDescent="0.3">
      <c r="A112" s="1" t="s">
        <v>109</v>
      </c>
      <c r="B112" s="2">
        <v>2025</v>
      </c>
      <c r="C112" s="2" t="s">
        <v>74</v>
      </c>
      <c r="D112" s="9">
        <v>45474</v>
      </c>
      <c r="E112" s="9">
        <v>45474</v>
      </c>
      <c r="F112" s="9">
        <v>45519</v>
      </c>
      <c r="G112" s="32">
        <v>45838</v>
      </c>
      <c r="H112" s="9">
        <v>45900</v>
      </c>
      <c r="I112" s="1" t="s">
        <v>208</v>
      </c>
      <c r="J112" s="4" t="s">
        <v>57</v>
      </c>
      <c r="K112" s="5" t="s">
        <v>209</v>
      </c>
    </row>
    <row r="113" spans="1:11" ht="41.4" x14ac:dyDescent="0.3">
      <c r="A113" s="1" t="s">
        <v>92</v>
      </c>
      <c r="B113" s="2">
        <v>2025</v>
      </c>
      <c r="C113" s="2" t="s">
        <v>74</v>
      </c>
      <c r="D113" s="9">
        <v>45446</v>
      </c>
      <c r="E113" s="9">
        <v>45536</v>
      </c>
      <c r="F113" s="9">
        <v>45504</v>
      </c>
      <c r="G113" s="32">
        <v>45900</v>
      </c>
      <c r="H113" s="9" t="s">
        <v>14</v>
      </c>
      <c r="I113" s="1" t="s">
        <v>93</v>
      </c>
      <c r="J113" s="4" t="s">
        <v>46</v>
      </c>
      <c r="K113" s="5"/>
    </row>
    <row r="114" spans="1:11" ht="27.6" x14ac:dyDescent="0.3">
      <c r="A114" s="1" t="s">
        <v>161</v>
      </c>
      <c r="B114" s="2">
        <v>2025</v>
      </c>
      <c r="C114" s="2" t="s">
        <v>74</v>
      </c>
      <c r="D114" s="9">
        <v>45443</v>
      </c>
      <c r="E114" s="9">
        <v>45474</v>
      </c>
      <c r="F114" s="9">
        <v>45474</v>
      </c>
      <c r="G114" s="32">
        <v>45838</v>
      </c>
      <c r="H114" s="3">
        <v>45900</v>
      </c>
      <c r="I114" s="1" t="s">
        <v>210</v>
      </c>
      <c r="J114" s="4" t="s">
        <v>22</v>
      </c>
      <c r="K114" s="5"/>
    </row>
    <row r="115" spans="1:11" ht="27.6" x14ac:dyDescent="0.3">
      <c r="A115" s="1" t="s">
        <v>115</v>
      </c>
      <c r="B115" s="2">
        <v>2025</v>
      </c>
      <c r="C115" s="2" t="s">
        <v>74</v>
      </c>
      <c r="D115" s="9">
        <v>45443</v>
      </c>
      <c r="E115" s="9">
        <v>45474</v>
      </c>
      <c r="F115" s="9">
        <v>45474</v>
      </c>
      <c r="G115" s="32">
        <v>45838</v>
      </c>
      <c r="H115" s="3">
        <v>45900</v>
      </c>
      <c r="I115" s="1" t="s">
        <v>211</v>
      </c>
      <c r="J115" s="4" t="s">
        <v>22</v>
      </c>
      <c r="K115" s="5"/>
    </row>
    <row r="116" spans="1:11" ht="55.2" x14ac:dyDescent="0.3">
      <c r="A116" s="1" t="s">
        <v>151</v>
      </c>
      <c r="B116" s="2">
        <v>2025</v>
      </c>
      <c r="C116" s="2" t="s">
        <v>74</v>
      </c>
      <c r="D116" s="9">
        <v>45443</v>
      </c>
      <c r="E116" s="9">
        <v>45474</v>
      </c>
      <c r="F116" s="9">
        <v>45474</v>
      </c>
      <c r="G116" s="32">
        <v>45838</v>
      </c>
      <c r="H116" s="3">
        <v>45900</v>
      </c>
      <c r="I116" s="1" t="s">
        <v>212</v>
      </c>
      <c r="J116" s="4" t="s">
        <v>22</v>
      </c>
      <c r="K116" s="5"/>
    </row>
    <row r="117" spans="1:11" ht="55.2" x14ac:dyDescent="0.3">
      <c r="A117" s="1" t="s">
        <v>152</v>
      </c>
      <c r="B117" s="2">
        <v>2025</v>
      </c>
      <c r="C117" s="2" t="s">
        <v>74</v>
      </c>
      <c r="D117" s="9">
        <v>45443</v>
      </c>
      <c r="E117" s="9">
        <v>45474</v>
      </c>
      <c r="F117" s="9">
        <v>45474</v>
      </c>
      <c r="G117" s="32">
        <v>45838</v>
      </c>
      <c r="H117" s="3">
        <v>45900</v>
      </c>
      <c r="I117" s="1" t="s">
        <v>213</v>
      </c>
      <c r="J117" s="4" t="s">
        <v>22</v>
      </c>
      <c r="K117" s="5"/>
    </row>
    <row r="118" spans="1:11" ht="41.4" x14ac:dyDescent="0.3">
      <c r="A118" s="1" t="s">
        <v>153</v>
      </c>
      <c r="B118" s="2">
        <v>2025</v>
      </c>
      <c r="C118" s="2" t="s">
        <v>74</v>
      </c>
      <c r="D118" s="9">
        <v>45443</v>
      </c>
      <c r="E118" s="9">
        <v>45474</v>
      </c>
      <c r="F118" s="9">
        <v>45474</v>
      </c>
      <c r="G118" s="32">
        <v>45838</v>
      </c>
      <c r="H118" s="3">
        <v>45900</v>
      </c>
      <c r="I118" s="1" t="s">
        <v>214</v>
      </c>
      <c r="J118" s="4" t="s">
        <v>22</v>
      </c>
      <c r="K118" s="5"/>
    </row>
    <row r="119" spans="1:11" ht="27.6" x14ac:dyDescent="0.3">
      <c r="A119" s="1" t="s">
        <v>215</v>
      </c>
      <c r="B119" s="2">
        <v>2025</v>
      </c>
      <c r="C119" s="2" t="s">
        <v>74</v>
      </c>
      <c r="D119" s="9">
        <v>45442</v>
      </c>
      <c r="E119" s="9">
        <v>45474</v>
      </c>
      <c r="F119" s="9">
        <v>45473</v>
      </c>
      <c r="G119" s="32">
        <v>45838</v>
      </c>
      <c r="H119" s="3">
        <v>45900</v>
      </c>
      <c r="I119" s="1" t="s">
        <v>216</v>
      </c>
      <c r="J119" s="4" t="s">
        <v>80</v>
      </c>
      <c r="K119" s="5"/>
    </row>
    <row r="120" spans="1:11" ht="27.6" x14ac:dyDescent="0.3">
      <c r="A120" s="1" t="s">
        <v>131</v>
      </c>
      <c r="B120" s="2">
        <v>2025</v>
      </c>
      <c r="C120" s="2" t="s">
        <v>74</v>
      </c>
      <c r="D120" s="9">
        <v>45436</v>
      </c>
      <c r="E120" s="9">
        <v>45474</v>
      </c>
      <c r="F120" s="9">
        <v>45476</v>
      </c>
      <c r="G120" s="32">
        <v>45838</v>
      </c>
      <c r="H120" s="3">
        <v>45900</v>
      </c>
      <c r="I120" s="1" t="s">
        <v>217</v>
      </c>
      <c r="J120" s="4" t="s">
        <v>80</v>
      </c>
      <c r="K120" s="5"/>
    </row>
    <row r="121" spans="1:11" ht="27.6" x14ac:dyDescent="0.3">
      <c r="A121" s="1" t="s">
        <v>218</v>
      </c>
      <c r="B121" s="2">
        <v>2025</v>
      </c>
      <c r="C121" s="2" t="s">
        <v>74</v>
      </c>
      <c r="D121" s="9">
        <v>45433</v>
      </c>
      <c r="E121" s="9">
        <v>45839</v>
      </c>
      <c r="F121" s="9">
        <v>45474</v>
      </c>
      <c r="G121" s="32">
        <v>45838</v>
      </c>
      <c r="H121" s="3" t="s">
        <v>14</v>
      </c>
      <c r="I121" s="1" t="s">
        <v>219</v>
      </c>
      <c r="J121" s="2" t="s">
        <v>25</v>
      </c>
      <c r="K121" s="5" t="s">
        <v>244</v>
      </c>
    </row>
    <row r="122" spans="1:11" ht="41.4" x14ac:dyDescent="0.3">
      <c r="A122" s="1" t="s">
        <v>159</v>
      </c>
      <c r="B122" s="2">
        <v>2025</v>
      </c>
      <c r="C122" s="2" t="s">
        <v>74</v>
      </c>
      <c r="D122" s="9">
        <v>45429</v>
      </c>
      <c r="E122" s="9">
        <v>45474</v>
      </c>
      <c r="F122" s="9">
        <v>45474</v>
      </c>
      <c r="G122" s="32">
        <v>45838</v>
      </c>
      <c r="H122" s="3">
        <v>45900</v>
      </c>
      <c r="I122" s="1" t="s">
        <v>220</v>
      </c>
      <c r="J122" s="4" t="s">
        <v>22</v>
      </c>
      <c r="K122" s="5"/>
    </row>
    <row r="123" spans="1:11" ht="55.2" x14ac:dyDescent="0.3">
      <c r="A123" s="1" t="s">
        <v>101</v>
      </c>
      <c r="B123" s="2">
        <v>2025</v>
      </c>
      <c r="C123" s="2" t="s">
        <v>74</v>
      </c>
      <c r="D123" s="9">
        <v>45429</v>
      </c>
      <c r="E123" s="9">
        <v>45474</v>
      </c>
      <c r="F123" s="9">
        <v>45474</v>
      </c>
      <c r="G123" s="32">
        <v>45838</v>
      </c>
      <c r="H123" s="3">
        <v>45900</v>
      </c>
      <c r="I123" s="1" t="s">
        <v>221</v>
      </c>
      <c r="J123" s="4" t="s">
        <v>22</v>
      </c>
      <c r="K123" s="5"/>
    </row>
    <row r="124" spans="1:11" ht="110.4" x14ac:dyDescent="0.3">
      <c r="A124" s="1" t="s">
        <v>166</v>
      </c>
      <c r="B124" s="2">
        <v>2025</v>
      </c>
      <c r="C124" s="2" t="s">
        <v>82</v>
      </c>
      <c r="D124" s="9">
        <v>45428</v>
      </c>
      <c r="E124" s="9">
        <v>45474</v>
      </c>
      <c r="F124" s="9">
        <v>45474</v>
      </c>
      <c r="G124" s="32">
        <v>45838</v>
      </c>
      <c r="H124" s="3">
        <v>45900</v>
      </c>
      <c r="I124" s="1" t="s">
        <v>222</v>
      </c>
      <c r="J124" s="4" t="s">
        <v>37</v>
      </c>
      <c r="K124" s="5"/>
    </row>
    <row r="125" spans="1:11" ht="27.6" x14ac:dyDescent="0.3">
      <c r="A125" s="1" t="s">
        <v>117</v>
      </c>
      <c r="B125" s="2">
        <v>2025</v>
      </c>
      <c r="C125" s="2" t="s">
        <v>74</v>
      </c>
      <c r="D125" s="9">
        <v>45426</v>
      </c>
      <c r="E125" s="9">
        <v>45474</v>
      </c>
      <c r="F125" s="9">
        <v>45474</v>
      </c>
      <c r="G125" s="32">
        <v>45838</v>
      </c>
      <c r="H125" s="3">
        <v>45900</v>
      </c>
      <c r="I125" s="1" t="s">
        <v>118</v>
      </c>
      <c r="J125" s="4" t="s">
        <v>98</v>
      </c>
      <c r="K125" s="5"/>
    </row>
    <row r="126" spans="1:11" ht="27.6" x14ac:dyDescent="0.3">
      <c r="A126" s="1" t="s">
        <v>165</v>
      </c>
      <c r="B126" s="2">
        <v>2025</v>
      </c>
      <c r="C126" s="2" t="s">
        <v>74</v>
      </c>
      <c r="D126" s="9">
        <v>45426</v>
      </c>
      <c r="E126" s="9">
        <v>45474</v>
      </c>
      <c r="F126" s="9">
        <v>45474</v>
      </c>
      <c r="G126" s="32">
        <v>45838</v>
      </c>
      <c r="H126" s="3">
        <v>45900</v>
      </c>
      <c r="I126" s="1" t="s">
        <v>120</v>
      </c>
      <c r="J126" s="4" t="s">
        <v>98</v>
      </c>
      <c r="K126" s="5"/>
    </row>
    <row r="127" spans="1:11" ht="27.6" x14ac:dyDescent="0.3">
      <c r="A127" s="1" t="s">
        <v>155</v>
      </c>
      <c r="B127" s="2">
        <v>2025</v>
      </c>
      <c r="C127" s="2" t="s">
        <v>74</v>
      </c>
      <c r="D127" s="9">
        <v>45426</v>
      </c>
      <c r="E127" s="9">
        <v>45474</v>
      </c>
      <c r="F127" s="9">
        <v>45474</v>
      </c>
      <c r="G127" s="32">
        <v>45838</v>
      </c>
      <c r="H127" s="3">
        <v>45900</v>
      </c>
      <c r="I127" s="1" t="s">
        <v>122</v>
      </c>
      <c r="J127" s="4" t="s">
        <v>98</v>
      </c>
      <c r="K127" s="5"/>
    </row>
    <row r="128" spans="1:11" ht="27.6" x14ac:dyDescent="0.3">
      <c r="A128" s="1" t="s">
        <v>164</v>
      </c>
      <c r="B128" s="2">
        <v>2025</v>
      </c>
      <c r="C128" s="2" t="s">
        <v>74</v>
      </c>
      <c r="D128" s="9">
        <v>45426</v>
      </c>
      <c r="E128" s="9">
        <v>45474</v>
      </c>
      <c r="F128" s="9">
        <v>45474</v>
      </c>
      <c r="G128" s="32">
        <v>45838</v>
      </c>
      <c r="H128" s="3">
        <v>45900</v>
      </c>
      <c r="I128" s="1" t="s">
        <v>124</v>
      </c>
      <c r="J128" s="4" t="s">
        <v>98</v>
      </c>
      <c r="K128" s="5"/>
    </row>
    <row r="129" spans="1:11" ht="96.6" x14ac:dyDescent="0.3">
      <c r="A129" s="1" t="s">
        <v>223</v>
      </c>
      <c r="B129" s="2">
        <v>2025</v>
      </c>
      <c r="C129" s="2" t="s">
        <v>82</v>
      </c>
      <c r="D129" s="9">
        <v>45426</v>
      </c>
      <c r="E129" s="9">
        <v>45474</v>
      </c>
      <c r="F129" s="9">
        <v>45473</v>
      </c>
      <c r="G129" s="32">
        <v>45838</v>
      </c>
      <c r="H129" s="3">
        <v>45900</v>
      </c>
      <c r="I129" s="1" t="s">
        <v>224</v>
      </c>
      <c r="J129" s="4" t="s">
        <v>37</v>
      </c>
      <c r="K129" s="5"/>
    </row>
    <row r="130" spans="1:11" ht="96.6" x14ac:dyDescent="0.3">
      <c r="A130" s="1" t="s">
        <v>35</v>
      </c>
      <c r="B130" s="2">
        <v>2025</v>
      </c>
      <c r="C130" s="2" t="s">
        <v>82</v>
      </c>
      <c r="D130" s="9">
        <v>45426</v>
      </c>
      <c r="E130" s="9">
        <v>45474</v>
      </c>
      <c r="F130" s="9">
        <v>45473</v>
      </c>
      <c r="G130" s="32">
        <v>45838</v>
      </c>
      <c r="H130" s="3">
        <v>45900</v>
      </c>
      <c r="I130" s="1" t="s">
        <v>224</v>
      </c>
      <c r="J130" s="4" t="s">
        <v>37</v>
      </c>
      <c r="K130" s="5"/>
    </row>
    <row r="131" spans="1:11" ht="55.2" x14ac:dyDescent="0.3">
      <c r="A131" s="1" t="s">
        <v>38</v>
      </c>
      <c r="B131" s="2">
        <v>2025</v>
      </c>
      <c r="C131" s="2" t="s">
        <v>82</v>
      </c>
      <c r="D131" s="9">
        <v>45426</v>
      </c>
      <c r="E131" s="9">
        <v>45474</v>
      </c>
      <c r="F131" s="9">
        <v>45474</v>
      </c>
      <c r="G131" s="32">
        <v>45838</v>
      </c>
      <c r="H131" s="3">
        <v>45900</v>
      </c>
      <c r="I131" s="1" t="s">
        <v>225</v>
      </c>
      <c r="J131" s="4" t="s">
        <v>37</v>
      </c>
      <c r="K131" s="5"/>
    </row>
    <row r="132" spans="1:11" ht="110.4" x14ac:dyDescent="0.3">
      <c r="A132" s="1" t="s">
        <v>174</v>
      </c>
      <c r="B132" s="2">
        <v>2025</v>
      </c>
      <c r="C132" s="2" t="s">
        <v>82</v>
      </c>
      <c r="D132" s="9">
        <v>45425</v>
      </c>
      <c r="E132" s="9">
        <v>45474</v>
      </c>
      <c r="F132" s="9">
        <v>45473</v>
      </c>
      <c r="G132" s="32">
        <v>45838</v>
      </c>
      <c r="H132" s="3">
        <v>45900</v>
      </c>
      <c r="I132" s="1" t="s">
        <v>226</v>
      </c>
      <c r="J132" s="4" t="s">
        <v>37</v>
      </c>
      <c r="K132" s="5"/>
    </row>
    <row r="133" spans="1:11" ht="27.6" x14ac:dyDescent="0.3">
      <c r="A133" s="1" t="s">
        <v>88</v>
      </c>
      <c r="B133" s="2">
        <v>2025</v>
      </c>
      <c r="C133" s="2" t="s">
        <v>74</v>
      </c>
      <c r="D133" s="9">
        <v>45422</v>
      </c>
      <c r="E133" s="9">
        <v>45474</v>
      </c>
      <c r="F133" s="9">
        <v>45443</v>
      </c>
      <c r="G133" s="32">
        <v>45838</v>
      </c>
      <c r="H133" s="3">
        <v>45900</v>
      </c>
      <c r="I133" s="1" t="s">
        <v>227</v>
      </c>
      <c r="J133" s="4" t="s">
        <v>22</v>
      </c>
      <c r="K133" s="5"/>
    </row>
    <row r="134" spans="1:11" ht="110.4" x14ac:dyDescent="0.3">
      <c r="A134" s="1" t="s">
        <v>172</v>
      </c>
      <c r="B134" s="2">
        <v>2025</v>
      </c>
      <c r="C134" s="2" t="s">
        <v>82</v>
      </c>
      <c r="D134" s="9">
        <v>45422</v>
      </c>
      <c r="E134" s="9">
        <v>45474</v>
      </c>
      <c r="F134" s="9">
        <v>45473</v>
      </c>
      <c r="G134" s="32">
        <v>45838</v>
      </c>
      <c r="H134" s="3">
        <v>45900</v>
      </c>
      <c r="I134" s="1" t="s">
        <v>228</v>
      </c>
      <c r="J134" s="4" t="s">
        <v>37</v>
      </c>
      <c r="K134" s="5"/>
    </row>
    <row r="135" spans="1:11" ht="27.6" x14ac:dyDescent="0.3">
      <c r="A135" s="1" t="s">
        <v>113</v>
      </c>
      <c r="B135" s="2">
        <v>2025</v>
      </c>
      <c r="C135" s="2" t="s">
        <v>74</v>
      </c>
      <c r="D135" s="9">
        <v>45418</v>
      </c>
      <c r="E135" s="9">
        <v>45474</v>
      </c>
      <c r="F135" s="9">
        <v>45474</v>
      </c>
      <c r="G135" s="32">
        <v>45838</v>
      </c>
      <c r="H135" s="3">
        <v>45900</v>
      </c>
      <c r="I135" s="1" t="s">
        <v>114</v>
      </c>
      <c r="J135" s="4" t="s">
        <v>98</v>
      </c>
      <c r="K135" s="5"/>
    </row>
    <row r="136" spans="1:11" ht="27.6" x14ac:dyDescent="0.3">
      <c r="A136" s="1" t="s">
        <v>127</v>
      </c>
      <c r="B136" s="2">
        <v>2025</v>
      </c>
      <c r="C136" s="2" t="s">
        <v>74</v>
      </c>
      <c r="D136" s="9">
        <v>45414</v>
      </c>
      <c r="E136" s="9">
        <v>45474</v>
      </c>
      <c r="F136" s="9">
        <v>45474</v>
      </c>
      <c r="G136" s="32">
        <v>45838</v>
      </c>
      <c r="H136" s="3">
        <v>45900</v>
      </c>
      <c r="I136" s="1" t="s">
        <v>128</v>
      </c>
      <c r="J136" s="4" t="s">
        <v>98</v>
      </c>
      <c r="K136" s="5"/>
    </row>
    <row r="137" spans="1:11" ht="27.6" x14ac:dyDescent="0.3">
      <c r="A137" s="1" t="s">
        <v>129</v>
      </c>
      <c r="B137" s="2">
        <v>2025</v>
      </c>
      <c r="C137" s="2" t="s">
        <v>74</v>
      </c>
      <c r="D137" s="9">
        <v>45414</v>
      </c>
      <c r="E137" s="9">
        <v>45474</v>
      </c>
      <c r="F137" s="9">
        <v>45474</v>
      </c>
      <c r="G137" s="32">
        <v>45838</v>
      </c>
      <c r="H137" s="3">
        <v>45900</v>
      </c>
      <c r="I137" s="1" t="s">
        <v>130</v>
      </c>
      <c r="J137" s="4" t="s">
        <v>98</v>
      </c>
      <c r="K137" s="5"/>
    </row>
    <row r="138" spans="1:11" ht="27.6" x14ac:dyDescent="0.3">
      <c r="A138" s="1" t="s">
        <v>229</v>
      </c>
      <c r="B138" s="2">
        <v>2025</v>
      </c>
      <c r="C138" s="2" t="s">
        <v>74</v>
      </c>
      <c r="D138" s="9">
        <v>45404</v>
      </c>
      <c r="E138" s="9">
        <v>45474</v>
      </c>
      <c r="F138" s="9">
        <v>45429</v>
      </c>
      <c r="G138" s="32">
        <v>45838</v>
      </c>
      <c r="H138" s="3">
        <v>45900</v>
      </c>
      <c r="I138" s="1" t="s">
        <v>230</v>
      </c>
      <c r="J138" s="4" t="s">
        <v>22</v>
      </c>
      <c r="K138" s="5"/>
    </row>
    <row r="139" spans="1:11" ht="27.6" x14ac:dyDescent="0.3">
      <c r="A139" s="1" t="s">
        <v>28</v>
      </c>
      <c r="B139" s="2">
        <v>2025</v>
      </c>
      <c r="C139" s="2" t="s">
        <v>82</v>
      </c>
      <c r="D139" s="9">
        <v>45404</v>
      </c>
      <c r="E139" s="9">
        <v>45474</v>
      </c>
      <c r="F139" s="9">
        <v>45473</v>
      </c>
      <c r="G139" s="32">
        <v>45838</v>
      </c>
      <c r="H139" s="3" t="s">
        <v>14</v>
      </c>
      <c r="I139" s="1" t="s">
        <v>29</v>
      </c>
      <c r="J139" s="4" t="s">
        <v>198</v>
      </c>
      <c r="K139" s="5"/>
    </row>
    <row r="140" spans="1:11" ht="27.6" x14ac:dyDescent="0.3">
      <c r="A140" s="1" t="s">
        <v>168</v>
      </c>
      <c r="B140" s="2">
        <v>2025</v>
      </c>
      <c r="C140" s="2" t="s">
        <v>82</v>
      </c>
      <c r="D140" s="9">
        <v>45404</v>
      </c>
      <c r="E140" s="9">
        <v>45474</v>
      </c>
      <c r="F140" s="9">
        <v>45473</v>
      </c>
      <c r="G140" s="32">
        <v>45838</v>
      </c>
      <c r="H140" s="3" t="s">
        <v>14</v>
      </c>
      <c r="I140" s="1" t="s">
        <v>29</v>
      </c>
      <c r="J140" s="4" t="s">
        <v>198</v>
      </c>
      <c r="K140" s="5"/>
    </row>
    <row r="141" spans="1:11" ht="27.6" x14ac:dyDescent="0.3">
      <c r="A141" s="1" t="s">
        <v>169</v>
      </c>
      <c r="B141" s="2">
        <v>2025</v>
      </c>
      <c r="C141" s="2" t="s">
        <v>82</v>
      </c>
      <c r="D141" s="9">
        <v>45404</v>
      </c>
      <c r="E141" s="9">
        <v>45474</v>
      </c>
      <c r="F141" s="9">
        <v>45473</v>
      </c>
      <c r="G141" s="32">
        <v>45838</v>
      </c>
      <c r="H141" s="3" t="s">
        <v>14</v>
      </c>
      <c r="I141" s="1" t="s">
        <v>29</v>
      </c>
      <c r="J141" s="4" t="s">
        <v>198</v>
      </c>
      <c r="K141" s="5"/>
    </row>
    <row r="142" spans="1:11" ht="27.6" x14ac:dyDescent="0.3">
      <c r="A142" s="1" t="s">
        <v>170</v>
      </c>
      <c r="B142" s="2">
        <v>2025</v>
      </c>
      <c r="C142" s="46" t="s">
        <v>82</v>
      </c>
      <c r="D142" s="9">
        <v>45404</v>
      </c>
      <c r="E142" s="9">
        <v>45474</v>
      </c>
      <c r="F142" s="9">
        <v>45473</v>
      </c>
      <c r="G142" s="32">
        <v>45838</v>
      </c>
      <c r="H142" s="3" t="s">
        <v>14</v>
      </c>
      <c r="I142" s="1" t="s">
        <v>29</v>
      </c>
      <c r="J142" s="44" t="s">
        <v>198</v>
      </c>
      <c r="K142" s="5"/>
    </row>
    <row r="143" spans="1:11" ht="27.6" x14ac:dyDescent="0.3">
      <c r="A143" s="1" t="s">
        <v>171</v>
      </c>
      <c r="B143" s="2">
        <v>2025</v>
      </c>
      <c r="C143" s="47" t="s">
        <v>82</v>
      </c>
      <c r="D143" s="9">
        <v>45404</v>
      </c>
      <c r="E143" s="9">
        <v>45474</v>
      </c>
      <c r="F143" s="9">
        <v>45473</v>
      </c>
      <c r="G143" s="32">
        <v>45838</v>
      </c>
      <c r="H143" s="3" t="s">
        <v>14</v>
      </c>
      <c r="I143" s="1" t="s">
        <v>29</v>
      </c>
      <c r="J143" s="45" t="s">
        <v>198</v>
      </c>
      <c r="K143" s="5"/>
    </row>
    <row r="144" spans="1:11" ht="27.6" x14ac:dyDescent="0.3">
      <c r="A144" s="1" t="s">
        <v>94</v>
      </c>
      <c r="B144" s="2">
        <v>2025</v>
      </c>
      <c r="C144" s="2" t="s">
        <v>74</v>
      </c>
      <c r="D144" s="9">
        <v>45401</v>
      </c>
      <c r="E144" s="9">
        <v>45474</v>
      </c>
      <c r="F144" s="9">
        <v>45460</v>
      </c>
      <c r="G144" s="32">
        <v>45838</v>
      </c>
      <c r="H144" s="3">
        <v>45900</v>
      </c>
      <c r="I144" s="1" t="s">
        <v>231</v>
      </c>
      <c r="J144" s="4" t="s">
        <v>22</v>
      </c>
      <c r="K144" s="5"/>
    </row>
    <row r="145" spans="1:11" x14ac:dyDescent="0.3">
      <c r="A145" s="1" t="s">
        <v>176</v>
      </c>
      <c r="B145" s="2">
        <v>2025</v>
      </c>
      <c r="C145" s="2" t="s">
        <v>82</v>
      </c>
      <c r="D145" s="9">
        <v>45401</v>
      </c>
      <c r="E145" s="9">
        <v>45474</v>
      </c>
      <c r="F145" s="9">
        <v>45460</v>
      </c>
      <c r="G145" s="32">
        <v>45838</v>
      </c>
      <c r="H145" s="3">
        <v>45900</v>
      </c>
      <c r="I145" s="1" t="s">
        <v>232</v>
      </c>
      <c r="J145" s="4" t="s">
        <v>22</v>
      </c>
      <c r="K145" s="5"/>
    </row>
    <row r="146" spans="1:11" ht="41.4" x14ac:dyDescent="0.3">
      <c r="A146" s="1" t="s">
        <v>233</v>
      </c>
      <c r="B146" s="2">
        <v>2025</v>
      </c>
      <c r="C146" s="2" t="s">
        <v>74</v>
      </c>
      <c r="D146" s="9">
        <v>45393</v>
      </c>
      <c r="E146" s="9">
        <v>45474</v>
      </c>
      <c r="F146" s="9">
        <v>45473</v>
      </c>
      <c r="G146" s="32">
        <v>45838</v>
      </c>
      <c r="H146" s="3">
        <v>45900</v>
      </c>
      <c r="I146" s="1" t="s">
        <v>122</v>
      </c>
      <c r="J146" s="4" t="s">
        <v>198</v>
      </c>
      <c r="K146" s="5"/>
    </row>
    <row r="147" spans="1:11" ht="27.6" x14ac:dyDescent="0.3">
      <c r="A147" s="1" t="s">
        <v>234</v>
      </c>
      <c r="B147" s="2">
        <v>2025</v>
      </c>
      <c r="C147" s="2" t="s">
        <v>74</v>
      </c>
      <c r="D147" s="9">
        <v>45393</v>
      </c>
      <c r="E147" s="9">
        <v>45474</v>
      </c>
      <c r="F147" s="9">
        <v>45473</v>
      </c>
      <c r="G147" s="32">
        <v>45838</v>
      </c>
      <c r="H147" s="3">
        <v>45900</v>
      </c>
      <c r="I147" s="1" t="s">
        <v>122</v>
      </c>
      <c r="J147" s="4" t="s">
        <v>198</v>
      </c>
      <c r="K147" s="5"/>
    </row>
    <row r="148" spans="1:11" x14ac:dyDescent="0.3">
      <c r="A148" s="1" t="s">
        <v>139</v>
      </c>
      <c r="B148" s="2">
        <v>2025</v>
      </c>
      <c r="C148" s="2" t="s">
        <v>74</v>
      </c>
      <c r="D148" s="9">
        <v>45390</v>
      </c>
      <c r="E148" s="9">
        <v>45474</v>
      </c>
      <c r="F148" s="9">
        <v>45474</v>
      </c>
      <c r="G148" s="32">
        <v>45838</v>
      </c>
      <c r="H148" s="3">
        <v>45900</v>
      </c>
      <c r="I148" s="1" t="s">
        <v>138</v>
      </c>
      <c r="J148" s="4" t="s">
        <v>25</v>
      </c>
      <c r="K148" s="5"/>
    </row>
    <row r="149" spans="1:11" x14ac:dyDescent="0.3">
      <c r="A149" s="1" t="s">
        <v>137</v>
      </c>
      <c r="B149" s="2">
        <v>2025</v>
      </c>
      <c r="C149" s="2" t="s">
        <v>74</v>
      </c>
      <c r="D149" s="9">
        <v>45390</v>
      </c>
      <c r="E149" s="9">
        <v>45474</v>
      </c>
      <c r="F149" s="9">
        <v>45474</v>
      </c>
      <c r="G149" s="32">
        <v>45838</v>
      </c>
      <c r="H149" s="3">
        <v>45900</v>
      </c>
      <c r="I149" s="1" t="s">
        <v>138</v>
      </c>
      <c r="J149" s="4" t="s">
        <v>25</v>
      </c>
      <c r="K149" s="5"/>
    </row>
    <row r="150" spans="1:11" ht="41.4" x14ac:dyDescent="0.3">
      <c r="A150" s="1" t="s">
        <v>235</v>
      </c>
      <c r="B150" s="2">
        <v>2025</v>
      </c>
      <c r="C150" s="2" t="s">
        <v>82</v>
      </c>
      <c r="D150" s="9">
        <v>45390</v>
      </c>
      <c r="E150" s="9">
        <v>45474</v>
      </c>
      <c r="F150" s="9">
        <v>45474</v>
      </c>
      <c r="G150" s="32">
        <v>45838</v>
      </c>
      <c r="H150" s="3">
        <v>45900</v>
      </c>
      <c r="I150" s="1" t="s">
        <v>236</v>
      </c>
      <c r="J150" s="4" t="s">
        <v>22</v>
      </c>
      <c r="K150" s="5"/>
    </row>
    <row r="151" spans="1:11" ht="55.2" x14ac:dyDescent="0.3">
      <c r="A151" s="1" t="s">
        <v>141</v>
      </c>
      <c r="B151" s="2">
        <v>2025</v>
      </c>
      <c r="C151" s="2" t="s">
        <v>82</v>
      </c>
      <c r="D151" s="9">
        <v>45387</v>
      </c>
      <c r="E151" s="9">
        <v>45474</v>
      </c>
      <c r="F151" s="9">
        <v>45474</v>
      </c>
      <c r="G151" s="32">
        <v>45838</v>
      </c>
      <c r="H151" s="3">
        <v>45900</v>
      </c>
      <c r="I151" s="1" t="s">
        <v>32</v>
      </c>
      <c r="J151" s="4" t="s">
        <v>25</v>
      </c>
      <c r="K151" s="5"/>
    </row>
    <row r="152" spans="1:11" ht="41.4" x14ac:dyDescent="0.3">
      <c r="A152" s="1" t="s">
        <v>237</v>
      </c>
      <c r="B152" s="2">
        <v>2025</v>
      </c>
      <c r="C152" s="2" t="s">
        <v>82</v>
      </c>
      <c r="D152" s="9">
        <v>45387</v>
      </c>
      <c r="E152" s="9">
        <v>45474</v>
      </c>
      <c r="F152" s="9">
        <v>45474</v>
      </c>
      <c r="G152" s="32">
        <v>45838</v>
      </c>
      <c r="H152" s="3">
        <v>45900</v>
      </c>
      <c r="I152" s="1" t="s">
        <v>236</v>
      </c>
      <c r="J152" s="4" t="s">
        <v>22</v>
      </c>
      <c r="K152" s="5"/>
    </row>
    <row r="153" spans="1:11" ht="41.4" x14ac:dyDescent="0.3">
      <c r="A153" s="1" t="s">
        <v>238</v>
      </c>
      <c r="B153" s="2">
        <v>2025</v>
      </c>
      <c r="C153" s="2" t="s">
        <v>82</v>
      </c>
      <c r="D153" s="9">
        <v>45387</v>
      </c>
      <c r="E153" s="9">
        <v>45474</v>
      </c>
      <c r="F153" s="9">
        <v>45474</v>
      </c>
      <c r="G153" s="32">
        <v>45838</v>
      </c>
      <c r="H153" s="3">
        <v>45900</v>
      </c>
      <c r="I153" s="1" t="s">
        <v>236</v>
      </c>
      <c r="J153" s="4" t="s">
        <v>22</v>
      </c>
      <c r="K153" s="5"/>
    </row>
    <row r="154" spans="1:11" ht="55.2" x14ac:dyDescent="0.3">
      <c r="A154" s="1" t="s">
        <v>142</v>
      </c>
      <c r="B154" s="2">
        <v>2025</v>
      </c>
      <c r="C154" s="2" t="s">
        <v>82</v>
      </c>
      <c r="D154" s="9">
        <v>45384</v>
      </c>
      <c r="E154" s="9">
        <v>45474</v>
      </c>
      <c r="F154" s="9">
        <v>45474</v>
      </c>
      <c r="G154" s="32">
        <v>45838</v>
      </c>
      <c r="H154" s="3">
        <v>45900</v>
      </c>
      <c r="I154" s="1" t="s">
        <v>32</v>
      </c>
      <c r="J154" s="4" t="s">
        <v>25</v>
      </c>
      <c r="K154" s="5"/>
    </row>
    <row r="155" spans="1:11" ht="96.6" x14ac:dyDescent="0.3">
      <c r="A155" s="1" t="s">
        <v>239</v>
      </c>
      <c r="B155" s="2">
        <v>2025</v>
      </c>
      <c r="C155" s="2" t="s">
        <v>82</v>
      </c>
      <c r="D155" s="9">
        <v>45373</v>
      </c>
      <c r="E155" s="9">
        <v>45474</v>
      </c>
      <c r="F155" s="9">
        <v>45474</v>
      </c>
      <c r="G155" s="32">
        <v>45838</v>
      </c>
      <c r="H155" s="3">
        <v>45900</v>
      </c>
      <c r="I155" s="1" t="s">
        <v>240</v>
      </c>
      <c r="J155" s="4" t="s">
        <v>22</v>
      </c>
      <c r="K155" s="5"/>
    </row>
    <row r="156" spans="1:11" ht="27.6" x14ac:dyDescent="0.3">
      <c r="A156" s="1" t="s">
        <v>157</v>
      </c>
      <c r="B156" s="2">
        <v>2025</v>
      </c>
      <c r="C156" s="2" t="s">
        <v>82</v>
      </c>
      <c r="D156" s="9">
        <v>45370</v>
      </c>
      <c r="E156" s="9">
        <v>45474</v>
      </c>
      <c r="F156" s="9">
        <v>45474</v>
      </c>
      <c r="G156" s="32">
        <v>45838</v>
      </c>
      <c r="H156" s="3">
        <v>45900</v>
      </c>
      <c r="I156" s="1" t="s">
        <v>241</v>
      </c>
      <c r="J156" s="4" t="s">
        <v>22</v>
      </c>
      <c r="K156" s="5"/>
    </row>
  </sheetData>
  <sheetProtection algorithmName="SHA-512" hashValue="U6Unhiz5NfAODiF3RSBEBf+PqWGF8GkFwHD1C8m4pN1a7RDsW2V0vrivwES2lee4YQKZfjIp6BDkUf/YQ3HIEA==" saltValue="Sy2IFAvxCon0hnS7aOKS2w==" spinCount="100000" sheet="1" objects="1" scenarios="1" sort="0" autoFilter="0"/>
  <protectedRanges>
    <protectedRange algorithmName="SHA-512" hashValue="9Xye6j6uA2/Li09lkS9wyThZsGGJwfXcp6YviZgQ/0czhlo6pTk60HRK6sTo5QoIhUs9GXL4fSEc+fuhArHklQ==" saltValue="ycsq5dXabye7KSJqXR1ZyA==" spinCount="100000" sqref="A34" name="Range1_1_1_1"/>
    <protectedRange algorithmName="SHA-512" hashValue="9Xye6j6uA2/Li09lkS9wyThZsGGJwfXcp6YviZgQ/0czhlo6pTk60HRK6sTo5QoIhUs9GXL4fSEc+fuhArHklQ==" saltValue="ycsq5dXabye7KSJqXR1ZyA==" spinCount="100000" sqref="A96" name="Range1_1_1_1_1"/>
    <protectedRange algorithmName="SHA-512" hashValue="9Xye6j6uA2/Li09lkS9wyThZsGGJwfXcp6YviZgQ/0czhlo6pTk60HRK6sTo5QoIhUs9GXL4fSEc+fuhArHklQ==" saltValue="ycsq5dXabye7KSJqXR1ZyA==" spinCount="100000" sqref="A114:A119" name="Range1_1_1"/>
    <protectedRange algorithmName="SHA-512" hashValue="9Xye6j6uA2/Li09lkS9wyThZsGGJwfXcp6YviZgQ/0czhlo6pTk60HRK6sTo5QoIhUs9GXL4fSEc+fuhArHklQ==" saltValue="ycsq5dXabye7KSJqXR1ZyA==" spinCount="100000" sqref="A120:A121" name="Range1_1_2"/>
    <protectedRange algorithmName="SHA-512" hashValue="9Xye6j6uA2/Li09lkS9wyThZsGGJwfXcp6YviZgQ/0czhlo6pTk60HRK6sTo5QoIhUs9GXL4fSEc+fuhArHklQ==" saltValue="ycsq5dXabye7KSJqXR1ZyA==" spinCount="100000" sqref="A122:A126" name="Range1_1_3"/>
    <protectedRange algorithmName="SHA-512" hashValue="9Xye6j6uA2/Li09lkS9wyThZsGGJwfXcp6YviZgQ/0czhlo6pTk60HRK6sTo5QoIhUs9GXL4fSEc+fuhArHklQ==" saltValue="ycsq5dXabye7KSJqXR1ZyA==" spinCount="100000" sqref="A127:A130" name="Range1_1_4"/>
    <protectedRange algorithmName="SHA-512" hashValue="9Xye6j6uA2/Li09lkS9wyThZsGGJwfXcp6YviZgQ/0czhlo6pTk60HRK6sTo5QoIhUs9GXL4fSEc+fuhArHklQ==" saltValue="ycsq5dXabye7KSJqXR1ZyA==" spinCount="100000" sqref="A131:A135" name="Range1_1_5"/>
    <protectedRange algorithmName="SHA-512" hashValue="9Xye6j6uA2/Li09lkS9wyThZsGGJwfXcp6YviZgQ/0czhlo6pTk60HRK6sTo5QoIhUs9GXL4fSEc+fuhArHklQ==" saltValue="ycsq5dXabye7KSJqXR1ZyA==" spinCount="100000" sqref="A136:A141" name="Range1_1_6"/>
    <protectedRange algorithmName="SHA-512" hashValue="9Xye6j6uA2/Li09lkS9wyThZsGGJwfXcp6YviZgQ/0czhlo6pTk60HRK6sTo5QoIhUs9GXL4fSEc+fuhArHklQ==" saltValue="ycsq5dXabye7KSJqXR1ZyA==" spinCount="100000" sqref="A142" name="Range1_1_7"/>
    <protectedRange algorithmName="SHA-512" hashValue="9Xye6j6uA2/Li09lkS9wyThZsGGJwfXcp6YviZgQ/0czhlo6pTk60HRK6sTo5QoIhUs9GXL4fSEc+fuhArHklQ==" saltValue="ycsq5dXabye7KSJqXR1ZyA==" spinCount="100000" sqref="A143:A144" name="Range1_1_8"/>
    <protectedRange algorithmName="SHA-512" hashValue="9Xye6j6uA2/Li09lkS9wyThZsGGJwfXcp6YviZgQ/0czhlo6pTk60HRK6sTo5QoIhUs9GXL4fSEc+fuhArHklQ==" saltValue="ycsq5dXabye7KSJqXR1ZyA==" spinCount="100000" sqref="A145:A146" name="Range1_1_9"/>
    <protectedRange algorithmName="SHA-512" hashValue="9Xye6j6uA2/Li09lkS9wyThZsGGJwfXcp6YviZgQ/0czhlo6pTk60HRK6sTo5QoIhUs9GXL4fSEc+fuhArHklQ==" saltValue="ycsq5dXabye7KSJqXR1ZyA==" spinCount="100000" sqref="A147:A148" name="Range1_1_10"/>
    <protectedRange algorithmName="SHA-512" hashValue="9Xye6j6uA2/Li09lkS9wyThZsGGJwfXcp6YviZgQ/0czhlo6pTk60HRK6sTo5QoIhUs9GXL4fSEc+fuhArHklQ==" saltValue="ycsq5dXabye7KSJqXR1ZyA==" spinCount="100000" sqref="A149:A151" name="Range1_1_11"/>
    <protectedRange algorithmName="SHA-512" hashValue="9Xye6j6uA2/Li09lkS9wyThZsGGJwfXcp6YviZgQ/0czhlo6pTk60HRK6sTo5QoIhUs9GXL4fSEc+fuhArHklQ==" saltValue="ycsq5dXabye7KSJqXR1ZyA==" spinCount="100000" sqref="A152:A153" name="Range1_1_12"/>
    <protectedRange algorithmName="SHA-512" hashValue="9Xye6j6uA2/Li09lkS9wyThZsGGJwfXcp6YviZgQ/0czhlo6pTk60HRK6sTo5QoIhUs9GXL4fSEc+fuhArHklQ==" saltValue="ycsq5dXabye7KSJqXR1ZyA==" spinCount="100000" sqref="A154:A155" name="Range1_1_13"/>
  </protectedRanges>
  <autoFilter ref="A2:K156" xr:uid="{83D075BD-F2EC-4B01-9918-61549315A517}">
    <sortState xmlns:xlrd2="http://schemas.microsoft.com/office/spreadsheetml/2017/richdata2" ref="A3:K156">
      <sortCondition descending="1" ref="D2:D156"/>
    </sortState>
  </autoFilter>
  <conditionalFormatting sqref="A114:A156">
    <cfRule type="cellIs" dxfId="89" priority="44" operator="equal">
      <formula>"placeholder"</formula>
    </cfRule>
  </conditionalFormatting>
  <conditionalFormatting sqref="B4:B5">
    <cfRule type="cellIs" dxfId="88" priority="46" operator="equal">
      <formula>"Non-FRIS or Data Collection"</formula>
    </cfRule>
    <cfRule type="cellIs" dxfId="87" priority="47" operator="equal">
      <formula>"Sole Source"</formula>
    </cfRule>
  </conditionalFormatting>
  <conditionalFormatting sqref="B114:B156">
    <cfRule type="containsText" dxfId="86" priority="43" operator="containsText" text="Omit">
      <formula>NOT(ISERROR(SEARCH("Omit",B114)))</formula>
    </cfRule>
  </conditionalFormatting>
  <conditionalFormatting sqref="B3:C5">
    <cfRule type="containsText" dxfId="85" priority="48" operator="containsText" text="Omit">
      <formula>NOT(ISERROR(SEARCH("Omit",B3)))</formula>
    </cfRule>
  </conditionalFormatting>
  <conditionalFormatting sqref="B6:C6">
    <cfRule type="containsText" dxfId="84" priority="152" operator="containsText" text="Omit">
      <formula>NOT(ISERROR(SEARCH("Omit",B6)))</formula>
    </cfRule>
    <cfRule type="cellIs" dxfId="83" priority="151" operator="equal">
      <formula>"Sole Source"</formula>
    </cfRule>
    <cfRule type="cellIs" dxfId="82" priority="150" operator="equal">
      <formula>"Non-FRIS or Data Collection"</formula>
    </cfRule>
  </conditionalFormatting>
  <conditionalFormatting sqref="B7:C18">
    <cfRule type="containsText" dxfId="81" priority="235" operator="containsText" text="Omit">
      <formula>NOT(ISERROR(SEARCH("Omit",B7)))</formula>
    </cfRule>
  </conditionalFormatting>
  <conditionalFormatting sqref="B18:C18">
    <cfRule type="cellIs" dxfId="80" priority="234" operator="equal">
      <formula>"Sole Source"</formula>
    </cfRule>
    <cfRule type="cellIs" dxfId="79" priority="233" operator="equal">
      <formula>"Non-FRIS or Data Collection"</formula>
    </cfRule>
  </conditionalFormatting>
  <conditionalFormatting sqref="B60:C63">
    <cfRule type="containsText" dxfId="78" priority="248" operator="containsText" text="Omit">
      <formula>NOT(ISERROR(SEARCH("Omit",B60)))</formula>
    </cfRule>
  </conditionalFormatting>
  <conditionalFormatting sqref="B64:C90">
    <cfRule type="containsText" dxfId="77" priority="106" operator="containsText" text="Omit">
      <formula>NOT(ISERROR(SEARCH("Omit",B64)))</formula>
    </cfRule>
  </conditionalFormatting>
  <conditionalFormatting sqref="B72:C90">
    <cfRule type="cellIs" dxfId="76" priority="105" operator="equal">
      <formula>"Sole Source"</formula>
    </cfRule>
    <cfRule type="cellIs" dxfId="75" priority="104" operator="equal">
      <formula>"Non-FRIS or Data Collection"</formula>
    </cfRule>
  </conditionalFormatting>
  <conditionalFormatting sqref="B91:C100">
    <cfRule type="containsText" dxfId="74" priority="77" operator="containsText" text="Omit">
      <formula>NOT(ISERROR(SEARCH("Omit",B91)))</formula>
    </cfRule>
  </conditionalFormatting>
  <conditionalFormatting sqref="B108:C110">
    <cfRule type="containsText" dxfId="73" priority="72" operator="containsText" text="Omit">
      <formula>NOT(ISERROR(SEARCH("Omit",B108)))</formula>
    </cfRule>
  </conditionalFormatting>
  <conditionalFormatting sqref="B111:C113">
    <cfRule type="containsText" dxfId="72" priority="51" operator="containsText" text="Omit">
      <formula>NOT(ISERROR(SEARCH("Omit",B111)))</formula>
    </cfRule>
  </conditionalFormatting>
  <conditionalFormatting sqref="C19:C23 B19:B59 C37:C58">
    <cfRule type="containsText" dxfId="71" priority="237" operator="containsText" text="Omit">
      <formula>NOT(ISERROR(SEARCH("Omit",B19)))</formula>
    </cfRule>
  </conditionalFormatting>
  <conditionalFormatting sqref="C19:C71 C7:C17 C3:C5">
    <cfRule type="cellIs" dxfId="70" priority="239" operator="equal">
      <formula>"Sole Source"</formula>
    </cfRule>
    <cfRule type="cellIs" dxfId="69" priority="238" operator="equal">
      <formula>"Non-FRIS or Data Collection"</formula>
    </cfRule>
  </conditionalFormatting>
  <conditionalFormatting sqref="C24:C36">
    <cfRule type="containsText" dxfId="68" priority="255" operator="containsText" text="Omit">
      <formula>NOT(ISERROR(SEARCH("Omit",C24)))</formula>
    </cfRule>
  </conditionalFormatting>
  <conditionalFormatting sqref="C59">
    <cfRule type="containsText" dxfId="67" priority="254" operator="containsText" text="Omit">
      <formula>NOT(ISERROR(SEARCH("Omit",C59)))</formula>
    </cfRule>
  </conditionalFormatting>
  <conditionalFormatting sqref="C91:C100">
    <cfRule type="cellIs" dxfId="66" priority="79" operator="equal">
      <formula>"Sole Source"</formula>
    </cfRule>
    <cfRule type="cellIs" dxfId="65" priority="78" operator="equal">
      <formula>"Non-FRIS or Data Collection"</formula>
    </cfRule>
  </conditionalFormatting>
  <conditionalFormatting sqref="C101:C106 B101:B107">
    <cfRule type="containsText" dxfId="64" priority="67" operator="containsText" text="Omit">
      <formula>NOT(ISERROR(SEARCH("Omit",B101)))</formula>
    </cfRule>
  </conditionalFormatting>
  <conditionalFormatting sqref="C101:C110">
    <cfRule type="cellIs" dxfId="63" priority="68" operator="equal">
      <formula>"Non-FRIS or Data Collection"</formula>
    </cfRule>
    <cfRule type="cellIs" dxfId="62" priority="69" operator="equal">
      <formula>"Sole Source"</formula>
    </cfRule>
  </conditionalFormatting>
  <conditionalFormatting sqref="C107">
    <cfRule type="containsText" dxfId="61" priority="74" operator="containsText" text="Omit">
      <formula>NOT(ISERROR(SEARCH("Omit",C107)))</formula>
    </cfRule>
  </conditionalFormatting>
  <conditionalFormatting sqref="C111:C113">
    <cfRule type="cellIs" dxfId="60" priority="52" operator="equal">
      <formula>"Non-FRIS or Data Collection"</formula>
    </cfRule>
    <cfRule type="cellIs" dxfId="59" priority="53" operator="equal">
      <formula>"Sole Source"</formula>
    </cfRule>
  </conditionalFormatting>
  <conditionalFormatting sqref="C2:D2">
    <cfRule type="containsText" dxfId="58" priority="259" operator="containsText" text="Omit">
      <formula>NOT(ISERROR(SEARCH("Omit",C2)))</formula>
    </cfRule>
  </conditionalFormatting>
  <conditionalFormatting sqref="D3:D7">
    <cfRule type="cellIs" dxfId="57" priority="159" operator="equal">
      <formula>"TBD"</formula>
    </cfRule>
  </conditionalFormatting>
  <conditionalFormatting sqref="D8:D12 D26:D56 D58:D71 E114:E156 D157:E1048576">
    <cfRule type="cellIs" dxfId="56" priority="257" operator="equal">
      <formula>"TBA"</formula>
    </cfRule>
  </conditionalFormatting>
  <conditionalFormatting sqref="D13">
    <cfRule type="cellIs" dxfId="55" priority="158" operator="equal">
      <formula>"TBD"</formula>
    </cfRule>
  </conditionalFormatting>
  <conditionalFormatting sqref="D14">
    <cfRule type="cellIs" dxfId="54" priority="253" operator="equal">
      <formula>"TBA"</formula>
    </cfRule>
  </conditionalFormatting>
  <conditionalFormatting sqref="D15">
    <cfRule type="cellIs" dxfId="53" priority="157" operator="equal">
      <formula>"TBD"</formula>
    </cfRule>
  </conditionalFormatting>
  <conditionalFormatting sqref="D16:D18">
    <cfRule type="cellIs" dxfId="52" priority="209" operator="equal">
      <formula>"pending"</formula>
    </cfRule>
  </conditionalFormatting>
  <conditionalFormatting sqref="D19:D25">
    <cfRule type="cellIs" dxfId="51" priority="153" operator="equal">
      <formula>"TBD"</formula>
    </cfRule>
  </conditionalFormatting>
  <conditionalFormatting sqref="D57">
    <cfRule type="cellIs" dxfId="50" priority="251" operator="equal">
      <formula>"pending"</formula>
    </cfRule>
  </conditionalFormatting>
  <conditionalFormatting sqref="D72:D73">
    <cfRule type="cellIs" dxfId="49" priority="135" operator="equal">
      <formula>"TBD"</formula>
    </cfRule>
  </conditionalFormatting>
  <conditionalFormatting sqref="D74">
    <cfRule type="cellIs" dxfId="48" priority="141" operator="equal">
      <formula>"pending"</formula>
    </cfRule>
  </conditionalFormatting>
  <conditionalFormatting sqref="D75">
    <cfRule type="cellIs" dxfId="47" priority="129" operator="equal">
      <formula>"TBD"</formula>
    </cfRule>
  </conditionalFormatting>
  <conditionalFormatting sqref="D76">
    <cfRule type="cellIs" dxfId="46" priority="133" operator="equal">
      <formula>"pending"</formula>
    </cfRule>
  </conditionalFormatting>
  <conditionalFormatting sqref="D77">
    <cfRule type="cellIs" dxfId="45" priority="120" operator="equal">
      <formula>"TBD"</formula>
    </cfRule>
  </conditionalFormatting>
  <conditionalFormatting sqref="D78:D83">
    <cfRule type="cellIs" dxfId="44" priority="126" operator="equal">
      <formula>"pending"</formula>
    </cfRule>
  </conditionalFormatting>
  <conditionalFormatting sqref="D92:D113">
    <cfRule type="cellIs" dxfId="43" priority="54" operator="equal">
      <formula>"TBA"</formula>
    </cfRule>
  </conditionalFormatting>
  <conditionalFormatting sqref="D114:D119">
    <cfRule type="cellIs" dxfId="42" priority="42" operator="equal">
      <formula>"TBD"</formula>
    </cfRule>
  </conditionalFormatting>
  <conditionalFormatting sqref="D121:D155">
    <cfRule type="cellIs" dxfId="41" priority="37" operator="equal">
      <formula>"TBD"</formula>
    </cfRule>
  </conditionalFormatting>
  <conditionalFormatting sqref="D1:E2">
    <cfRule type="cellIs" dxfId="40" priority="183" operator="equal">
      <formula>"TBA"</formula>
    </cfRule>
  </conditionalFormatting>
  <conditionalFormatting sqref="D114:E156 D157:I1048576">
    <cfRule type="cellIs" dxfId="39" priority="36" operator="equal">
      <formula>"pending update"</formula>
    </cfRule>
  </conditionalFormatting>
  <conditionalFormatting sqref="D84:F91">
    <cfRule type="cellIs" dxfId="38" priority="97" operator="equal">
      <formula>"pending"</formula>
    </cfRule>
  </conditionalFormatting>
  <conditionalFormatting sqref="D1:I113">
    <cfRule type="cellIs" dxfId="37" priority="8" operator="equal">
      <formula>"pending update"</formula>
    </cfRule>
  </conditionalFormatting>
  <conditionalFormatting sqref="E3:E13">
    <cfRule type="cellIs" dxfId="36" priority="5" operator="equal">
      <formula>"pending"</formula>
    </cfRule>
  </conditionalFormatting>
  <conditionalFormatting sqref="E15:E16">
    <cfRule type="cellIs" dxfId="35" priority="12" operator="equal">
      <formula>"pending"</formula>
    </cfRule>
  </conditionalFormatting>
  <conditionalFormatting sqref="E15:F71">
    <cfRule type="cellIs" dxfId="34" priority="9" operator="equal">
      <formula>"pending"</formula>
    </cfRule>
  </conditionalFormatting>
  <conditionalFormatting sqref="E73:F83">
    <cfRule type="cellIs" dxfId="33" priority="121" operator="equal">
      <formula>"pending"</formula>
    </cfRule>
  </conditionalFormatting>
  <conditionalFormatting sqref="E92:F113">
    <cfRule type="cellIs" dxfId="32" priority="50" operator="equal">
      <formula>"pending"</formula>
    </cfRule>
  </conditionalFormatting>
  <conditionalFormatting sqref="E72:G72">
    <cfRule type="cellIs" dxfId="31" priority="144" operator="equal">
      <formula>"pending"</formula>
    </cfRule>
  </conditionalFormatting>
  <conditionalFormatting sqref="E2:H2">
    <cfRule type="containsText" dxfId="30" priority="179" operator="containsText" text="Omit">
      <formula>NOT(ISERROR(SEARCH("Omit",E2)))</formula>
    </cfRule>
  </conditionalFormatting>
  <conditionalFormatting sqref="F31">
    <cfRule type="cellIs" dxfId="29" priority="232" operator="equal">
      <formula>"TBA"</formula>
    </cfRule>
  </conditionalFormatting>
  <conditionalFormatting sqref="F34:F36">
    <cfRule type="cellIs" dxfId="28" priority="229" operator="equal">
      <formula>"TBA"</formula>
    </cfRule>
  </conditionalFormatting>
  <conditionalFormatting sqref="F43">
    <cfRule type="cellIs" dxfId="27" priority="228" operator="equal">
      <formula>"TBA"</formula>
    </cfRule>
  </conditionalFormatting>
  <conditionalFormatting sqref="F45">
    <cfRule type="cellIs" dxfId="26" priority="227" operator="equal">
      <formula>"TBA"</formula>
    </cfRule>
  </conditionalFormatting>
  <conditionalFormatting sqref="F96:F97">
    <cfRule type="cellIs" dxfId="25" priority="83" operator="equal">
      <formula>"TBA"</formula>
    </cfRule>
  </conditionalFormatting>
  <conditionalFormatting sqref="F100">
    <cfRule type="cellIs" dxfId="24" priority="76" operator="equal">
      <formula>"TBA"</formula>
    </cfRule>
  </conditionalFormatting>
  <conditionalFormatting sqref="F142">
    <cfRule type="cellIs" dxfId="23" priority="32" operator="equal">
      <formula>"TBD"</formula>
    </cfRule>
  </conditionalFormatting>
  <conditionalFormatting sqref="F132:G133">
    <cfRule type="cellIs" dxfId="22" priority="33" operator="equal">
      <formula>"TBD"</formula>
    </cfRule>
  </conditionalFormatting>
  <conditionalFormatting sqref="F1:H1 F157:H1048576">
    <cfRule type="cellIs" dxfId="21" priority="258" operator="equal">
      <formula>"pending"</formula>
    </cfRule>
  </conditionalFormatting>
  <conditionalFormatting sqref="G2">
    <cfRule type="cellIs" dxfId="20" priority="180" operator="equal">
      <formula>"TBA"</formula>
    </cfRule>
  </conditionalFormatting>
  <conditionalFormatting sqref="G3:G6">
    <cfRule type="cellIs" dxfId="19" priority="161" operator="equal">
      <formula>"pending"</formula>
    </cfRule>
  </conditionalFormatting>
  <conditionalFormatting sqref="G93">
    <cfRule type="cellIs" dxfId="18" priority="90" operator="equal">
      <formula>"pending"</formula>
    </cfRule>
  </conditionalFormatting>
  <conditionalFormatting sqref="G144">
    <cfRule type="cellIs" dxfId="17" priority="31" operator="equal">
      <formula>"TBD"</formula>
    </cfRule>
  </conditionalFormatting>
  <conditionalFormatting sqref="H2:H11 F2:F14">
    <cfRule type="cellIs" dxfId="16" priority="252" operator="equal">
      <formula>"pending"</formula>
    </cfRule>
  </conditionalFormatting>
  <conditionalFormatting sqref="H12">
    <cfRule type="cellIs" dxfId="15" priority="211" operator="equal">
      <formula>"TBD"</formula>
    </cfRule>
  </conditionalFormatting>
  <conditionalFormatting sqref="H12:H78">
    <cfRule type="cellIs" dxfId="14" priority="16" operator="equal">
      <formula>"pending"</formula>
    </cfRule>
  </conditionalFormatting>
  <conditionalFormatting sqref="H74">
    <cfRule type="cellIs" dxfId="13" priority="137" operator="equal">
      <formula>"TBD"</formula>
    </cfRule>
  </conditionalFormatting>
  <conditionalFormatting sqref="H83:H156">
    <cfRule type="cellIs" dxfId="12" priority="30" operator="equal">
      <formula>"pending"</formula>
    </cfRule>
  </conditionalFormatting>
  <conditionalFormatting sqref="H114:I156">
    <cfRule type="cellIs" dxfId="11" priority="29" operator="equal">
      <formula>"pending update"</formula>
    </cfRule>
  </conditionalFormatting>
  <conditionalFormatting sqref="I1">
    <cfRule type="cellIs" dxfId="10" priority="244" operator="equal">
      <formula>"Eligible Applicants detail missing"</formula>
    </cfRule>
    <cfRule type="cellIs" dxfId="9" priority="245" operator="equal">
      <formula>"Eligible Applicants fully populated"</formula>
    </cfRule>
  </conditionalFormatting>
  <conditionalFormatting sqref="J2:J14">
    <cfRule type="cellIs" dxfId="8" priority="45" operator="equal">
      <formula>"Curriculum &amp; Instruction"</formula>
    </cfRule>
  </conditionalFormatting>
  <conditionalFormatting sqref="J16:J18">
    <cfRule type="cellIs" dxfId="7" priority="236" operator="equal">
      <formula>"Curriculum &amp; Instruction"</formula>
    </cfRule>
  </conditionalFormatting>
  <conditionalFormatting sqref="J28">
    <cfRule type="cellIs" dxfId="6" priority="184" operator="equal">
      <formula>"Curriculum &amp; Instruction"</formula>
    </cfRule>
  </conditionalFormatting>
  <conditionalFormatting sqref="J64">
    <cfRule type="cellIs" dxfId="5" priority="250" operator="equal">
      <formula>"Curriculum &amp; Instruction"</formula>
    </cfRule>
  </conditionalFormatting>
  <conditionalFormatting sqref="J68">
    <cfRule type="cellIs" dxfId="4" priority="249" operator="equal">
      <formula>"Curriculum &amp; Instruction"</formula>
    </cfRule>
  </conditionalFormatting>
  <conditionalFormatting sqref="J72:J94">
    <cfRule type="cellIs" dxfId="3" priority="4" operator="equal">
      <formula>"Curriculum &amp; Instruction"</formula>
    </cfRule>
  </conditionalFormatting>
  <conditionalFormatting sqref="J89">
    <cfRule type="cellIs" dxfId="2" priority="3" operator="equal">
      <formula>"TBD"</formula>
    </cfRule>
  </conditionalFormatting>
  <conditionalFormatting sqref="J121">
    <cfRule type="cellIs" dxfId="1" priority="1" operator="equal">
      <formula>"TBD"</formula>
    </cfRule>
    <cfRule type="cellIs" dxfId="0" priority="2" operator="equal">
      <formula>"Curriculum &amp; Instruction"</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4" ma:contentTypeDescription="Create a new document." ma:contentTypeScope="" ma:versionID="510b8621ca45b380240d45fcf3ee2da5">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f5b7d2c1aa74e6ba3f7180c2fcc7e0c0"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element ref="ns3:Langu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element name="Language" ma:index="35" nillable="true" ma:displayName="Language" ma:format="Dropdown" ma:internalName="Language">
      <xsd:simpleType>
        <xsd:restriction base="dms:Choice">
          <xsd:enumeration value="Albanian"/>
          <xsd:enumeration value="Amharic"/>
          <xsd:enumeration value="Arabic"/>
          <xsd:enumeration value="Assyrian"/>
          <xsd:enumeration value="Bengali"/>
          <xsd:enumeration value="Bosnian"/>
          <xsd:enumeration value="Bulgarian"/>
          <xsd:enumeration value="Burmese"/>
          <xsd:enumeration value="Cambodian"/>
          <xsd:enumeration value="Cantonese"/>
          <xsd:enumeration value="Chinese"/>
          <xsd:enumeration value="Chinese (Simplified)"/>
          <xsd:enumeration value="Chinese (Traditional)"/>
          <xsd:enumeration value="Czech"/>
          <xsd:enumeration value="Farsi"/>
          <xsd:enumeration value="French"/>
          <xsd:enumeration value="German"/>
          <xsd:enumeration value="Greek"/>
          <xsd:enumeration value="Gujarati"/>
          <xsd:enumeration value="Haitian-Creole"/>
          <xsd:enumeration value="Haka Chin"/>
          <xsd:enumeration value="Hindi"/>
          <xsd:enumeration value="Italian"/>
          <xsd:enumeration value="Japanese"/>
          <xsd:enumeration value="Karen"/>
          <xsd:enumeration value="Khmer"/>
          <xsd:enumeration value="Kirundi"/>
          <xsd:enumeration value="Korean"/>
          <xsd:enumeration value="Lao"/>
          <xsd:enumeration value="Lithuanian"/>
          <xsd:enumeration value="Malayalam"/>
          <xsd:enumeration value="Marathi"/>
          <xsd:enumeration value="Mongolian"/>
          <xsd:enumeration value="Nepali"/>
          <xsd:enumeration value="Pashto"/>
          <xsd:enumeration value="Pilipino (Tagalog)"/>
          <xsd:enumeration value="Polish"/>
          <xsd:enumeration value="Portuguese"/>
          <xsd:enumeration value="Punjabi"/>
          <xsd:enumeration value="Romanian"/>
          <xsd:enumeration value="Russian"/>
          <xsd:enumeration value="Serbian"/>
          <xsd:enumeration value="Serbian (Cyrillic)"/>
          <xsd:enumeration value="Serbian (Latin)"/>
          <xsd:enumeration value="Somali"/>
          <xsd:enumeration value="Spanish"/>
          <xsd:enumeration value="Swahili"/>
          <xsd:enumeration value="Tamil"/>
          <xsd:enumeration value="Telugu"/>
          <xsd:enumeration value="Thai"/>
          <xsd:enumeration value="Turkish"/>
          <xsd:enumeration value="Ukrainian"/>
          <xsd:enumeration value="Urdu"/>
          <xsd:enumeration value="Uzbek"/>
          <xsd:enumeration value="Vietnamese"/>
          <xsd:enumeration value="Yoruba"/>
        </xsd:restriction>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Language xmlns="d21dc803-237d-4c68-8692-8d731fd29118" xsi:nil="true"/>
    <PublishingExpirationDate xmlns="http://schemas.microsoft.com/sharepoint/v3" xsi:nil="true"/>
    <ActiveInactive xmlns="d21dc803-237d-4c68-8692-8d731fd29118">true</ActiveInactive>
    <Divisions xmlns="4d435f69-8686-490b-bd6d-b153bf22ab50">74</Divisions>
    <PublishingStartDate xmlns="http://schemas.microsoft.com/sharepoint/v3" xsi:nil="true"/>
    <TargetAudience xmlns="6ce3111e-7420-4802-b50a-75d4e9a0b980"/>
    <MediaType xmlns="6ce3111e-7420-4802-b50a-75d4e9a0b980">
      <Value>10</Value>
    </MediaType>
    <DisplayPage xmlns="d21dc803-237d-4c68-8692-8d731fd29118" xsi:nil="true"/>
    <Subheading xmlns="d21dc803-237d-4c68-8692-8d731fd29118" xsi:nil="true"/>
    <TaxCatchAll xmlns="6ce3111e-7420-4802-b50a-75d4e9a0b98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0BD0A8-9CFF-4A38-8F61-6C7199ADB652}"/>
</file>

<file path=customXml/itemProps2.xml><?xml version="1.0" encoding="utf-8"?>
<ds:datastoreItem xmlns:ds="http://schemas.openxmlformats.org/officeDocument/2006/customXml" ds:itemID="{57C32FD4-3A4D-4C4C-8541-7CEB6787D67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7E0E166-2CF5-412E-841B-4220D606F9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DEFINITIONS</vt:lpstr>
      <vt:lpstr>Competitive</vt:lpstr>
      <vt:lpstr>Non-Competitive</vt:lpstr>
    </vt:vector>
  </TitlesOfParts>
  <Manager/>
  <Company>ISBE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FY27-FY25 Funding Opportunities Planning Calendar 2026-02-24.xlsx</dc:title>
  <dc:subject/>
  <dc:creator>REYES CARMELO</dc:creator>
  <cp:keywords/>
  <dc:description/>
  <cp:lastModifiedBy>Carmelo Reyes</cp:lastModifiedBy>
  <cp:revision/>
  <dcterms:created xsi:type="dcterms:W3CDTF">2022-03-22T13:34:18Z</dcterms:created>
  <dcterms:modified xsi:type="dcterms:W3CDTF">2026-02-24T13:53:24Z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MediaServiceImageTags">
    <vt:lpwstr/>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y fmtid="{D5CDD505-2E9C-101B-9397-08002B2CF9AE}" pid="12" name="TaxKeyword">
    <vt:lpwstr/>
  </property>
</Properties>
</file>