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riniva\Downloads\FY 2027 Allocation Spreadsheet\"/>
    </mc:Choice>
  </mc:AlternateContent>
  <bookViews>
    <workbookView xWindow="0" yWindow="0" windowWidth="22560" windowHeight="11290"/>
  </bookViews>
  <sheets>
    <sheet name="FY2027 Allocation Spreadsheet" sheetId="1" r:id="rId1"/>
  </sheets>
  <definedNames>
    <definedName name="_xlnm._FilterDatabase" localSheetId="0" hidden="1">'FY2027 Allocation Spreadsheet'!$A$1:$K$1266</definedName>
    <definedName name="_xlnm.Print_Titles" localSheetId="0">'FY2027 Allocation Spreadsheet'!$1:$1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2" i="1" l="1"/>
  <c r="K2" i="1" l="1"/>
  <c r="J2" i="1"/>
  <c r="I2" i="1"/>
  <c r="H2" i="1"/>
  <c r="G2" i="1"/>
  <c r="F2" i="1"/>
  <c r="E2" i="1"/>
  <c r="K4" i="1"/>
  <c r="J4" i="1"/>
  <c r="I4" i="1"/>
  <c r="H4" i="1"/>
  <c r="G4" i="1"/>
  <c r="F4" i="1"/>
  <c r="E4" i="1"/>
  <c r="K7" i="1"/>
  <c r="J7" i="1"/>
  <c r="I7" i="1"/>
  <c r="H7" i="1"/>
  <c r="G7" i="1"/>
  <c r="F7" i="1"/>
  <c r="E7" i="1"/>
  <c r="K10" i="1"/>
  <c r="J10" i="1"/>
  <c r="I10" i="1"/>
  <c r="H10" i="1"/>
  <c r="G10" i="1"/>
  <c r="F10" i="1"/>
  <c r="E10" i="1"/>
  <c r="K17" i="1"/>
  <c r="J17" i="1"/>
  <c r="I17" i="1"/>
  <c r="H17" i="1"/>
  <c r="G17" i="1"/>
  <c r="F17" i="1"/>
  <c r="E17" i="1"/>
  <c r="K19" i="1"/>
  <c r="J19" i="1"/>
  <c r="I19" i="1"/>
  <c r="H19" i="1"/>
  <c r="G19" i="1"/>
  <c r="F19" i="1"/>
  <c r="E19" i="1"/>
  <c r="K23" i="1"/>
  <c r="J23" i="1"/>
  <c r="I23" i="1"/>
  <c r="H23" i="1"/>
  <c r="G23" i="1"/>
  <c r="F23" i="1"/>
  <c r="E23" i="1"/>
  <c r="K25" i="1"/>
  <c r="J25" i="1"/>
  <c r="I25" i="1"/>
  <c r="H25" i="1"/>
  <c r="G25" i="1"/>
  <c r="F25" i="1"/>
  <c r="E25" i="1"/>
  <c r="K28" i="1"/>
  <c r="J28" i="1"/>
  <c r="I28" i="1"/>
  <c r="H28" i="1"/>
  <c r="G28" i="1"/>
  <c r="F28" i="1"/>
  <c r="E28" i="1"/>
  <c r="K30" i="1"/>
  <c r="J30" i="1"/>
  <c r="I30" i="1"/>
  <c r="H30" i="1"/>
  <c r="G30" i="1"/>
  <c r="F30" i="1"/>
  <c r="E30" i="1"/>
  <c r="K32" i="1"/>
  <c r="J32" i="1"/>
  <c r="I32" i="1"/>
  <c r="H32" i="1"/>
  <c r="G32" i="1"/>
  <c r="F32" i="1"/>
  <c r="E32" i="1"/>
  <c r="K42" i="1"/>
  <c r="J42" i="1"/>
  <c r="I42" i="1"/>
  <c r="H42" i="1"/>
  <c r="G42" i="1"/>
  <c r="F42" i="1"/>
  <c r="E42" i="1"/>
  <c r="K51" i="1"/>
  <c r="J51" i="1"/>
  <c r="I51" i="1"/>
  <c r="H51" i="1"/>
  <c r="G51" i="1"/>
  <c r="F51" i="1"/>
  <c r="E51" i="1"/>
  <c r="K53" i="1"/>
  <c r="J53" i="1"/>
  <c r="I53" i="1"/>
  <c r="H53" i="1"/>
  <c r="G53" i="1"/>
  <c r="F53" i="1"/>
  <c r="E53" i="1"/>
  <c r="K58" i="1"/>
  <c r="J58" i="1"/>
  <c r="I58" i="1"/>
  <c r="H58" i="1"/>
  <c r="G58" i="1"/>
  <c r="F58" i="1"/>
  <c r="E58" i="1"/>
  <c r="K61" i="1"/>
  <c r="J61" i="1"/>
  <c r="I61" i="1"/>
  <c r="H61" i="1"/>
  <c r="G61" i="1"/>
  <c r="F61" i="1"/>
  <c r="E61" i="1"/>
  <c r="K63" i="1"/>
  <c r="J63" i="1"/>
  <c r="I63" i="1"/>
  <c r="H63" i="1"/>
  <c r="G63" i="1"/>
  <c r="F63" i="1"/>
  <c r="E63" i="1"/>
  <c r="K67" i="1"/>
  <c r="J67" i="1"/>
  <c r="I67" i="1"/>
  <c r="H67" i="1"/>
  <c r="G67" i="1"/>
  <c r="F67" i="1"/>
  <c r="E67" i="1"/>
  <c r="K71" i="1"/>
  <c r="J71" i="1"/>
  <c r="I71" i="1"/>
  <c r="H71" i="1"/>
  <c r="G71" i="1"/>
  <c r="F71" i="1"/>
  <c r="E71" i="1"/>
  <c r="K76" i="1"/>
  <c r="J76" i="1"/>
  <c r="I76" i="1"/>
  <c r="H76" i="1"/>
  <c r="G76" i="1"/>
  <c r="F76" i="1"/>
  <c r="E76" i="1"/>
  <c r="K78" i="1"/>
  <c r="J78" i="1"/>
  <c r="I78" i="1"/>
  <c r="H78" i="1"/>
  <c r="G78" i="1"/>
  <c r="F78" i="1"/>
  <c r="E78" i="1"/>
  <c r="K80" i="1"/>
  <c r="J80" i="1"/>
  <c r="I80" i="1"/>
  <c r="H80" i="1"/>
  <c r="G80" i="1"/>
  <c r="F80" i="1"/>
  <c r="E80" i="1"/>
  <c r="K87" i="1"/>
  <c r="J87" i="1"/>
  <c r="I87" i="1"/>
  <c r="H87" i="1"/>
  <c r="G87" i="1"/>
  <c r="F87" i="1"/>
  <c r="E87" i="1"/>
  <c r="K90" i="1"/>
  <c r="J90" i="1"/>
  <c r="I90" i="1"/>
  <c r="H90" i="1"/>
  <c r="G90" i="1"/>
  <c r="F90" i="1"/>
  <c r="E90" i="1"/>
  <c r="K94" i="1"/>
  <c r="J94" i="1"/>
  <c r="I94" i="1"/>
  <c r="H94" i="1"/>
  <c r="G94" i="1"/>
  <c r="F94" i="1"/>
  <c r="E94" i="1"/>
  <c r="K96" i="1"/>
  <c r="J96" i="1"/>
  <c r="I96" i="1"/>
  <c r="H96" i="1"/>
  <c r="G96" i="1"/>
  <c r="F96" i="1"/>
  <c r="E96" i="1"/>
  <c r="K99" i="1"/>
  <c r="J99" i="1"/>
  <c r="I99" i="1"/>
  <c r="H99" i="1"/>
  <c r="G99" i="1"/>
  <c r="F99" i="1"/>
  <c r="E99" i="1"/>
  <c r="K102" i="1"/>
  <c r="J102" i="1"/>
  <c r="I102" i="1"/>
  <c r="H102" i="1"/>
  <c r="G102" i="1"/>
  <c r="F102" i="1"/>
  <c r="E102" i="1"/>
  <c r="K105" i="1"/>
  <c r="J105" i="1"/>
  <c r="I105" i="1"/>
  <c r="H105" i="1"/>
  <c r="G105" i="1"/>
  <c r="F105" i="1"/>
  <c r="E105" i="1"/>
  <c r="K107" i="1"/>
  <c r="J107" i="1"/>
  <c r="I107" i="1"/>
  <c r="H107" i="1"/>
  <c r="G107" i="1"/>
  <c r="F107" i="1"/>
  <c r="E107" i="1"/>
  <c r="K109" i="1"/>
  <c r="J109" i="1"/>
  <c r="I109" i="1"/>
  <c r="H109" i="1"/>
  <c r="G109" i="1"/>
  <c r="F109" i="1"/>
  <c r="E109" i="1"/>
  <c r="K113" i="1"/>
  <c r="J113" i="1"/>
  <c r="I113" i="1"/>
  <c r="H113" i="1"/>
  <c r="G113" i="1"/>
  <c r="F113" i="1"/>
  <c r="E113" i="1"/>
  <c r="K115" i="1"/>
  <c r="J115" i="1"/>
  <c r="I115" i="1"/>
  <c r="H115" i="1"/>
  <c r="G115" i="1"/>
  <c r="F115" i="1"/>
  <c r="E115" i="1"/>
  <c r="K122" i="1"/>
  <c r="J122" i="1"/>
  <c r="I122" i="1"/>
  <c r="H122" i="1"/>
  <c r="G122" i="1"/>
  <c r="F122" i="1"/>
  <c r="E122" i="1"/>
  <c r="K125" i="1"/>
  <c r="J125" i="1"/>
  <c r="I125" i="1"/>
  <c r="H125" i="1"/>
  <c r="G125" i="1"/>
  <c r="F125" i="1"/>
  <c r="E125" i="1"/>
  <c r="K127" i="1"/>
  <c r="J127" i="1"/>
  <c r="I127" i="1"/>
  <c r="H127" i="1"/>
  <c r="G127" i="1"/>
  <c r="F127" i="1"/>
  <c r="E127" i="1"/>
  <c r="K130" i="1"/>
  <c r="J130" i="1"/>
  <c r="I130" i="1"/>
  <c r="H130" i="1"/>
  <c r="G130" i="1"/>
  <c r="F130" i="1"/>
  <c r="E130" i="1"/>
  <c r="K132" i="1"/>
  <c r="J132" i="1"/>
  <c r="I132" i="1"/>
  <c r="H132" i="1"/>
  <c r="G132" i="1"/>
  <c r="F132" i="1"/>
  <c r="E132" i="1"/>
  <c r="K134" i="1"/>
  <c r="J134" i="1"/>
  <c r="I134" i="1"/>
  <c r="H134" i="1"/>
  <c r="G134" i="1"/>
  <c r="F134" i="1"/>
  <c r="E134" i="1"/>
  <c r="K141" i="1"/>
  <c r="J141" i="1"/>
  <c r="I141" i="1"/>
  <c r="H141" i="1"/>
  <c r="G141" i="1"/>
  <c r="F141" i="1"/>
  <c r="E141" i="1"/>
  <c r="K143" i="1"/>
  <c r="J143" i="1"/>
  <c r="I143" i="1"/>
  <c r="H143" i="1"/>
  <c r="G143" i="1"/>
  <c r="F143" i="1"/>
  <c r="E143" i="1"/>
  <c r="K145" i="1"/>
  <c r="J145" i="1"/>
  <c r="I145" i="1"/>
  <c r="H145" i="1"/>
  <c r="G145" i="1"/>
  <c r="F145" i="1"/>
  <c r="E145" i="1"/>
  <c r="K150" i="1"/>
  <c r="J150" i="1"/>
  <c r="I150" i="1"/>
  <c r="H150" i="1"/>
  <c r="G150" i="1"/>
  <c r="F150" i="1"/>
  <c r="E150" i="1"/>
  <c r="K153" i="1"/>
  <c r="J153" i="1"/>
  <c r="I153" i="1"/>
  <c r="H153" i="1"/>
  <c r="G153" i="1"/>
  <c r="F153" i="1"/>
  <c r="E153" i="1"/>
  <c r="K156" i="1"/>
  <c r="J156" i="1"/>
  <c r="I156" i="1"/>
  <c r="H156" i="1"/>
  <c r="G156" i="1"/>
  <c r="F156" i="1"/>
  <c r="E156" i="1"/>
  <c r="K158" i="1"/>
  <c r="J158" i="1"/>
  <c r="I158" i="1"/>
  <c r="H158" i="1"/>
  <c r="G158" i="1"/>
  <c r="F158" i="1"/>
  <c r="E158" i="1"/>
  <c r="K160" i="1"/>
  <c r="J160" i="1"/>
  <c r="I160" i="1"/>
  <c r="H160" i="1"/>
  <c r="G160" i="1"/>
  <c r="F160" i="1"/>
  <c r="E160" i="1"/>
  <c r="K174" i="1"/>
  <c r="J174" i="1"/>
  <c r="I174" i="1"/>
  <c r="H174" i="1"/>
  <c r="G174" i="1"/>
  <c r="F174" i="1"/>
  <c r="E174" i="1"/>
  <c r="K178" i="1"/>
  <c r="J178" i="1"/>
  <c r="I178" i="1"/>
  <c r="H178" i="1"/>
  <c r="G178" i="1"/>
  <c r="F178" i="1"/>
  <c r="E178" i="1"/>
  <c r="K180" i="1"/>
  <c r="J180" i="1"/>
  <c r="I180" i="1"/>
  <c r="H180" i="1"/>
  <c r="G180" i="1"/>
  <c r="F180" i="1"/>
  <c r="E180" i="1"/>
  <c r="K185" i="1"/>
  <c r="J185" i="1"/>
  <c r="I185" i="1"/>
  <c r="H185" i="1"/>
  <c r="G185" i="1"/>
  <c r="F185" i="1"/>
  <c r="E185" i="1"/>
  <c r="K471" i="1"/>
  <c r="J471" i="1"/>
  <c r="I471" i="1"/>
  <c r="H471" i="1"/>
  <c r="G471" i="1"/>
  <c r="F471" i="1"/>
  <c r="E471" i="1"/>
  <c r="K473" i="1"/>
  <c r="J473" i="1"/>
  <c r="I473" i="1"/>
  <c r="H473" i="1"/>
  <c r="G473" i="1"/>
  <c r="F473" i="1"/>
  <c r="E473" i="1"/>
  <c r="K480" i="1"/>
  <c r="J480" i="1"/>
  <c r="I480" i="1"/>
  <c r="H480" i="1"/>
  <c r="G480" i="1"/>
  <c r="F480" i="1"/>
  <c r="E480" i="1"/>
  <c r="K482" i="1"/>
  <c r="J482" i="1"/>
  <c r="I482" i="1"/>
  <c r="H482" i="1"/>
  <c r="G482" i="1"/>
  <c r="F482" i="1"/>
  <c r="E482" i="1"/>
  <c r="K485" i="1"/>
  <c r="J485" i="1"/>
  <c r="I485" i="1"/>
  <c r="H485" i="1"/>
  <c r="G485" i="1"/>
  <c r="F485" i="1"/>
  <c r="E485" i="1"/>
  <c r="K487" i="1"/>
  <c r="J487" i="1"/>
  <c r="I487" i="1"/>
  <c r="H487" i="1"/>
  <c r="G487" i="1"/>
  <c r="F487" i="1"/>
  <c r="E487" i="1"/>
  <c r="K494" i="1"/>
  <c r="J494" i="1"/>
  <c r="I494" i="1"/>
  <c r="H494" i="1"/>
  <c r="G494" i="1"/>
  <c r="F494" i="1"/>
  <c r="E494" i="1"/>
  <c r="K496" i="1"/>
  <c r="J496" i="1"/>
  <c r="I496" i="1"/>
  <c r="H496" i="1"/>
  <c r="G496" i="1"/>
  <c r="F496" i="1"/>
  <c r="E496" i="1"/>
  <c r="K500" i="1"/>
  <c r="J500" i="1"/>
  <c r="I500" i="1"/>
  <c r="H500" i="1"/>
  <c r="G500" i="1"/>
  <c r="F500" i="1"/>
  <c r="E500" i="1"/>
  <c r="K506" i="1"/>
  <c r="J506" i="1"/>
  <c r="I506" i="1"/>
  <c r="H506" i="1"/>
  <c r="G506" i="1"/>
  <c r="F506" i="1"/>
  <c r="E506" i="1"/>
  <c r="K509" i="1"/>
  <c r="J509" i="1"/>
  <c r="I509" i="1"/>
  <c r="H509" i="1"/>
  <c r="G509" i="1"/>
  <c r="F509" i="1"/>
  <c r="E509" i="1"/>
  <c r="K511" i="1"/>
  <c r="J511" i="1"/>
  <c r="I511" i="1"/>
  <c r="H511" i="1"/>
  <c r="G511" i="1"/>
  <c r="F511" i="1"/>
  <c r="E511" i="1"/>
  <c r="K517" i="1"/>
  <c r="J517" i="1"/>
  <c r="I517" i="1"/>
  <c r="H517" i="1"/>
  <c r="G517" i="1"/>
  <c r="F517" i="1"/>
  <c r="E517" i="1"/>
  <c r="K522" i="1"/>
  <c r="J522" i="1"/>
  <c r="I522" i="1"/>
  <c r="H522" i="1"/>
  <c r="G522" i="1"/>
  <c r="F522" i="1"/>
  <c r="E522" i="1"/>
  <c r="K524" i="1"/>
  <c r="J524" i="1"/>
  <c r="I524" i="1"/>
  <c r="H524" i="1"/>
  <c r="G524" i="1"/>
  <c r="F524" i="1"/>
  <c r="E524" i="1"/>
  <c r="K531" i="1"/>
  <c r="J531" i="1"/>
  <c r="I531" i="1"/>
  <c r="H531" i="1"/>
  <c r="G531" i="1"/>
  <c r="F531" i="1"/>
  <c r="E531" i="1"/>
  <c r="K543" i="1"/>
  <c r="J543" i="1"/>
  <c r="I543" i="1"/>
  <c r="H543" i="1"/>
  <c r="G543" i="1"/>
  <c r="F543" i="1"/>
  <c r="E543" i="1"/>
  <c r="K555" i="1"/>
  <c r="J555" i="1"/>
  <c r="I555" i="1"/>
  <c r="H555" i="1"/>
  <c r="G555" i="1"/>
  <c r="F555" i="1"/>
  <c r="E555" i="1"/>
  <c r="K557" i="1"/>
  <c r="J557" i="1"/>
  <c r="I557" i="1"/>
  <c r="H557" i="1"/>
  <c r="G557" i="1"/>
  <c r="F557" i="1"/>
  <c r="E557" i="1"/>
  <c r="K559" i="1"/>
  <c r="J559" i="1"/>
  <c r="I559" i="1"/>
  <c r="H559" i="1"/>
  <c r="G559" i="1"/>
  <c r="F559" i="1"/>
  <c r="E559" i="1"/>
  <c r="K562" i="1"/>
  <c r="J562" i="1"/>
  <c r="I562" i="1"/>
  <c r="H562" i="1"/>
  <c r="G562" i="1"/>
  <c r="F562" i="1"/>
  <c r="K567" i="1"/>
  <c r="J567" i="1"/>
  <c r="I567" i="1"/>
  <c r="H567" i="1"/>
  <c r="G567" i="1"/>
  <c r="F567" i="1"/>
  <c r="E567" i="1"/>
  <c r="K574" i="1"/>
  <c r="J574" i="1"/>
  <c r="I574" i="1"/>
  <c r="H574" i="1"/>
  <c r="G574" i="1"/>
  <c r="F574" i="1"/>
  <c r="E574" i="1"/>
  <c r="K576" i="1"/>
  <c r="J576" i="1"/>
  <c r="I576" i="1"/>
  <c r="H576" i="1"/>
  <c r="G576" i="1"/>
  <c r="F576" i="1"/>
  <c r="E576" i="1"/>
  <c r="K579" i="1"/>
  <c r="J579" i="1"/>
  <c r="I579" i="1"/>
  <c r="H579" i="1"/>
  <c r="G579" i="1"/>
  <c r="F579" i="1"/>
  <c r="E579" i="1"/>
  <c r="K581" i="1"/>
  <c r="J581" i="1"/>
  <c r="I581" i="1"/>
  <c r="H581" i="1"/>
  <c r="G581" i="1"/>
  <c r="F581" i="1"/>
  <c r="E581" i="1"/>
  <c r="K584" i="1"/>
  <c r="J584" i="1"/>
  <c r="I584" i="1"/>
  <c r="H584" i="1"/>
  <c r="G584" i="1"/>
  <c r="F584" i="1"/>
  <c r="E584" i="1"/>
  <c r="K589" i="1"/>
  <c r="J589" i="1"/>
  <c r="I589" i="1"/>
  <c r="H589" i="1"/>
  <c r="G589" i="1"/>
  <c r="F589" i="1"/>
  <c r="E589" i="1"/>
  <c r="K591" i="1"/>
  <c r="J591" i="1"/>
  <c r="I591" i="1"/>
  <c r="H591" i="1"/>
  <c r="G591" i="1"/>
  <c r="F591" i="1"/>
  <c r="E591" i="1"/>
  <c r="K593" i="1"/>
  <c r="J593" i="1"/>
  <c r="I593" i="1"/>
  <c r="H593" i="1"/>
  <c r="G593" i="1"/>
  <c r="F593" i="1"/>
  <c r="E593" i="1"/>
  <c r="K600" i="1"/>
  <c r="J600" i="1"/>
  <c r="I600" i="1"/>
  <c r="H600" i="1"/>
  <c r="G600" i="1"/>
  <c r="F600" i="1"/>
  <c r="E600" i="1"/>
  <c r="K603" i="1"/>
  <c r="J603" i="1"/>
  <c r="I603" i="1"/>
  <c r="H603" i="1"/>
  <c r="G603" i="1"/>
  <c r="F603" i="1"/>
  <c r="E603" i="1"/>
  <c r="K605" i="1"/>
  <c r="J605" i="1"/>
  <c r="I605" i="1"/>
  <c r="H605" i="1"/>
  <c r="G605" i="1"/>
  <c r="F605" i="1"/>
  <c r="E605" i="1"/>
  <c r="K607" i="1"/>
  <c r="J607" i="1"/>
  <c r="I607" i="1"/>
  <c r="H607" i="1"/>
  <c r="G607" i="1"/>
  <c r="F607" i="1"/>
  <c r="E607" i="1"/>
  <c r="K609" i="1"/>
  <c r="J609" i="1"/>
  <c r="I609" i="1"/>
  <c r="H609" i="1"/>
  <c r="G609" i="1"/>
  <c r="F609" i="1"/>
  <c r="E609" i="1"/>
  <c r="K611" i="1"/>
  <c r="J611" i="1"/>
  <c r="I611" i="1"/>
  <c r="H611" i="1"/>
  <c r="G611" i="1"/>
  <c r="F611" i="1"/>
  <c r="E611" i="1"/>
  <c r="K613" i="1"/>
  <c r="J613" i="1"/>
  <c r="I613" i="1"/>
  <c r="H613" i="1"/>
  <c r="G613" i="1"/>
  <c r="F613" i="1"/>
  <c r="E613" i="1"/>
  <c r="K615" i="1"/>
  <c r="J615" i="1"/>
  <c r="I615" i="1"/>
  <c r="H615" i="1"/>
  <c r="G615" i="1"/>
  <c r="F615" i="1"/>
  <c r="E615" i="1"/>
  <c r="K617" i="1"/>
  <c r="J617" i="1"/>
  <c r="I617" i="1"/>
  <c r="H617" i="1"/>
  <c r="G617" i="1"/>
  <c r="F617" i="1"/>
  <c r="E617" i="1"/>
  <c r="K619" i="1"/>
  <c r="J619" i="1"/>
  <c r="I619" i="1"/>
  <c r="H619" i="1"/>
  <c r="G619" i="1"/>
  <c r="F619" i="1"/>
  <c r="E619" i="1"/>
  <c r="K621" i="1"/>
  <c r="J621" i="1"/>
  <c r="I621" i="1"/>
  <c r="H621" i="1"/>
  <c r="G621" i="1"/>
  <c r="F621" i="1"/>
  <c r="E621" i="1"/>
  <c r="K623" i="1"/>
  <c r="J623" i="1"/>
  <c r="I623" i="1"/>
  <c r="H623" i="1"/>
  <c r="G623" i="1"/>
  <c r="F623" i="1"/>
  <c r="E623" i="1"/>
  <c r="K625" i="1"/>
  <c r="J625" i="1"/>
  <c r="I625" i="1"/>
  <c r="H625" i="1"/>
  <c r="G625" i="1"/>
  <c r="F625" i="1"/>
  <c r="E625" i="1"/>
  <c r="K627" i="1"/>
  <c r="J627" i="1"/>
  <c r="I627" i="1"/>
  <c r="H627" i="1"/>
  <c r="G627" i="1"/>
  <c r="F627" i="1"/>
  <c r="E627" i="1"/>
  <c r="K629" i="1"/>
  <c r="J629" i="1"/>
  <c r="I629" i="1"/>
  <c r="H629" i="1"/>
  <c r="G629" i="1"/>
  <c r="F629" i="1"/>
  <c r="E629" i="1"/>
  <c r="K631" i="1"/>
  <c r="J631" i="1"/>
  <c r="I631" i="1"/>
  <c r="H631" i="1"/>
  <c r="G631" i="1"/>
  <c r="F631" i="1"/>
  <c r="E631" i="1"/>
  <c r="K633" i="1"/>
  <c r="J633" i="1"/>
  <c r="I633" i="1"/>
  <c r="H633" i="1"/>
  <c r="G633" i="1"/>
  <c r="F633" i="1"/>
  <c r="E633" i="1"/>
  <c r="K636" i="1"/>
  <c r="J636" i="1"/>
  <c r="I636" i="1"/>
  <c r="H636" i="1"/>
  <c r="G636" i="1"/>
  <c r="F636" i="1"/>
  <c r="E636" i="1"/>
  <c r="K640" i="1"/>
  <c r="J640" i="1"/>
  <c r="I640" i="1"/>
  <c r="H640" i="1"/>
  <c r="G640" i="1"/>
  <c r="F640" i="1"/>
  <c r="E640" i="1"/>
  <c r="K646" i="1"/>
  <c r="J646" i="1"/>
  <c r="I646" i="1"/>
  <c r="H646" i="1"/>
  <c r="G646" i="1"/>
  <c r="F646" i="1"/>
  <c r="E646" i="1"/>
  <c r="K648" i="1"/>
  <c r="J648" i="1"/>
  <c r="I648" i="1"/>
  <c r="H648" i="1"/>
  <c r="G648" i="1"/>
  <c r="F648" i="1"/>
  <c r="E648" i="1"/>
  <c r="K650" i="1"/>
  <c r="J650" i="1"/>
  <c r="I650" i="1"/>
  <c r="H650" i="1"/>
  <c r="G650" i="1"/>
  <c r="F650" i="1"/>
  <c r="E650" i="1"/>
  <c r="K652" i="1"/>
  <c r="J652" i="1"/>
  <c r="I652" i="1"/>
  <c r="H652" i="1"/>
  <c r="G652" i="1"/>
  <c r="F652" i="1"/>
  <c r="E652" i="1"/>
  <c r="K654" i="1"/>
  <c r="J654" i="1"/>
  <c r="I654" i="1"/>
  <c r="H654" i="1"/>
  <c r="G654" i="1"/>
  <c r="F654" i="1"/>
  <c r="E654" i="1"/>
  <c r="K661" i="1"/>
  <c r="J661" i="1"/>
  <c r="I661" i="1"/>
  <c r="H661" i="1"/>
  <c r="G661" i="1"/>
  <c r="F661" i="1"/>
  <c r="E661" i="1"/>
  <c r="K663" i="1"/>
  <c r="J663" i="1"/>
  <c r="I663" i="1"/>
  <c r="H663" i="1"/>
  <c r="G663" i="1"/>
  <c r="F663" i="1"/>
  <c r="E663" i="1"/>
  <c r="K667" i="1"/>
  <c r="J667" i="1"/>
  <c r="I667" i="1"/>
  <c r="H667" i="1"/>
  <c r="G667" i="1"/>
  <c r="F667" i="1"/>
  <c r="E667" i="1"/>
  <c r="K669" i="1"/>
  <c r="J669" i="1"/>
  <c r="I669" i="1"/>
  <c r="H669" i="1"/>
  <c r="G669" i="1"/>
  <c r="F669" i="1"/>
  <c r="E669" i="1"/>
  <c r="K673" i="1"/>
  <c r="J673" i="1"/>
  <c r="I673" i="1"/>
  <c r="H673" i="1"/>
  <c r="G673" i="1"/>
  <c r="F673" i="1"/>
  <c r="E673" i="1"/>
  <c r="K675" i="1"/>
  <c r="J675" i="1"/>
  <c r="I675" i="1"/>
  <c r="H675" i="1"/>
  <c r="G675" i="1"/>
  <c r="F675" i="1"/>
  <c r="E675" i="1"/>
  <c r="K677" i="1"/>
  <c r="J677" i="1"/>
  <c r="I677" i="1"/>
  <c r="H677" i="1"/>
  <c r="G677" i="1"/>
  <c r="F677" i="1"/>
  <c r="E677" i="1"/>
  <c r="K682" i="1"/>
  <c r="J682" i="1"/>
  <c r="I682" i="1"/>
  <c r="H682" i="1"/>
  <c r="G682" i="1"/>
  <c r="F682" i="1"/>
  <c r="E682" i="1"/>
  <c r="K685" i="1"/>
  <c r="J685" i="1"/>
  <c r="I685" i="1"/>
  <c r="H685" i="1"/>
  <c r="G685" i="1"/>
  <c r="F685" i="1"/>
  <c r="E685" i="1"/>
  <c r="K687" i="1"/>
  <c r="J687" i="1"/>
  <c r="I687" i="1"/>
  <c r="H687" i="1"/>
  <c r="G687" i="1"/>
  <c r="F687" i="1"/>
  <c r="E687" i="1"/>
  <c r="K689" i="1"/>
  <c r="J689" i="1"/>
  <c r="I689" i="1"/>
  <c r="H689" i="1"/>
  <c r="G689" i="1"/>
  <c r="F689" i="1"/>
  <c r="E689" i="1"/>
  <c r="K691" i="1"/>
  <c r="J691" i="1"/>
  <c r="I691" i="1"/>
  <c r="H691" i="1"/>
  <c r="G691" i="1"/>
  <c r="F691" i="1"/>
  <c r="E691" i="1"/>
  <c r="K693" i="1"/>
  <c r="J693" i="1"/>
  <c r="I693" i="1"/>
  <c r="H693" i="1"/>
  <c r="G693" i="1"/>
  <c r="F693" i="1"/>
  <c r="E693" i="1"/>
  <c r="K695" i="1"/>
  <c r="J695" i="1"/>
  <c r="I695" i="1"/>
  <c r="H695" i="1"/>
  <c r="G695" i="1"/>
  <c r="F695" i="1"/>
  <c r="E695" i="1"/>
  <c r="K697" i="1"/>
  <c r="J697" i="1"/>
  <c r="I697" i="1"/>
  <c r="H697" i="1"/>
  <c r="G697" i="1"/>
  <c r="F697" i="1"/>
  <c r="E697" i="1"/>
  <c r="K699" i="1"/>
  <c r="J699" i="1"/>
  <c r="I699" i="1"/>
  <c r="H699" i="1"/>
  <c r="G699" i="1"/>
  <c r="F699" i="1"/>
  <c r="E699" i="1"/>
  <c r="K701" i="1"/>
  <c r="J701" i="1"/>
  <c r="I701" i="1"/>
  <c r="H701" i="1"/>
  <c r="G701" i="1"/>
  <c r="F701" i="1"/>
  <c r="E701" i="1"/>
  <c r="K703" i="1"/>
  <c r="J703" i="1"/>
  <c r="I703" i="1"/>
  <c r="H703" i="1"/>
  <c r="G703" i="1"/>
  <c r="F703" i="1"/>
  <c r="E703" i="1"/>
  <c r="K706" i="1"/>
  <c r="J706" i="1"/>
  <c r="I706" i="1"/>
  <c r="H706" i="1"/>
  <c r="G706" i="1"/>
  <c r="F706" i="1"/>
  <c r="E706" i="1"/>
  <c r="K708" i="1"/>
  <c r="J708" i="1"/>
  <c r="I708" i="1"/>
  <c r="H708" i="1"/>
  <c r="G708" i="1"/>
  <c r="F708" i="1"/>
  <c r="E708" i="1"/>
  <c r="K711" i="1"/>
  <c r="J711" i="1"/>
  <c r="I711" i="1"/>
  <c r="H711" i="1"/>
  <c r="G711" i="1"/>
  <c r="F711" i="1"/>
  <c r="E711" i="1"/>
  <c r="K713" i="1"/>
  <c r="J713" i="1"/>
  <c r="I713" i="1"/>
  <c r="H713" i="1"/>
  <c r="G713" i="1"/>
  <c r="F713" i="1"/>
  <c r="E713" i="1"/>
  <c r="K715" i="1"/>
  <c r="J715" i="1"/>
  <c r="I715" i="1"/>
  <c r="H715" i="1"/>
  <c r="G715" i="1"/>
  <c r="F715" i="1"/>
  <c r="E715" i="1"/>
  <c r="K719" i="1"/>
  <c r="J719" i="1"/>
  <c r="I719" i="1"/>
  <c r="H719" i="1"/>
  <c r="G719" i="1"/>
  <c r="F719" i="1"/>
  <c r="E719" i="1"/>
  <c r="K722" i="1"/>
  <c r="J722" i="1"/>
  <c r="I722" i="1"/>
  <c r="H722" i="1"/>
  <c r="G722" i="1"/>
  <c r="F722" i="1"/>
  <c r="E722" i="1"/>
  <c r="K724" i="1"/>
  <c r="J724" i="1"/>
  <c r="I724" i="1"/>
  <c r="H724" i="1"/>
  <c r="G724" i="1"/>
  <c r="F724" i="1"/>
  <c r="E724" i="1"/>
  <c r="K727" i="1"/>
  <c r="J727" i="1"/>
  <c r="I727" i="1"/>
  <c r="H727" i="1"/>
  <c r="G727" i="1"/>
  <c r="F727" i="1"/>
  <c r="E727" i="1"/>
  <c r="K730" i="1"/>
  <c r="J730" i="1"/>
  <c r="I730" i="1"/>
  <c r="H730" i="1"/>
  <c r="G730" i="1"/>
  <c r="F730" i="1"/>
  <c r="E730" i="1"/>
  <c r="K732" i="1"/>
  <c r="J732" i="1"/>
  <c r="I732" i="1"/>
  <c r="H732" i="1"/>
  <c r="G732" i="1"/>
  <c r="F732" i="1"/>
  <c r="E732" i="1"/>
  <c r="K736" i="1"/>
  <c r="J736" i="1"/>
  <c r="I736" i="1"/>
  <c r="H736" i="1"/>
  <c r="G736" i="1"/>
  <c r="F736" i="1"/>
  <c r="E736" i="1"/>
  <c r="K739" i="1"/>
  <c r="J739" i="1"/>
  <c r="I739" i="1"/>
  <c r="H739" i="1"/>
  <c r="G739" i="1"/>
  <c r="F739" i="1"/>
  <c r="E739" i="1"/>
  <c r="K743" i="1"/>
  <c r="J743" i="1"/>
  <c r="I743" i="1"/>
  <c r="H743" i="1"/>
  <c r="G743" i="1"/>
  <c r="F743" i="1"/>
  <c r="E743" i="1"/>
  <c r="K745" i="1"/>
  <c r="J745" i="1"/>
  <c r="I745" i="1"/>
  <c r="H745" i="1"/>
  <c r="G745" i="1"/>
  <c r="F745" i="1"/>
  <c r="E745" i="1"/>
  <c r="K757" i="1"/>
  <c r="J757" i="1"/>
  <c r="I757" i="1"/>
  <c r="H757" i="1"/>
  <c r="G757" i="1"/>
  <c r="F757" i="1"/>
  <c r="E757" i="1"/>
  <c r="K759" i="1"/>
  <c r="J759" i="1"/>
  <c r="I759" i="1"/>
  <c r="H759" i="1"/>
  <c r="G759" i="1"/>
  <c r="F759" i="1"/>
  <c r="E759" i="1"/>
  <c r="K761" i="1"/>
  <c r="J761" i="1"/>
  <c r="I761" i="1"/>
  <c r="H761" i="1"/>
  <c r="G761" i="1"/>
  <c r="F761" i="1"/>
  <c r="E761" i="1"/>
  <c r="K768" i="1"/>
  <c r="J768" i="1"/>
  <c r="I768" i="1"/>
  <c r="H768" i="1"/>
  <c r="G768" i="1"/>
  <c r="F768" i="1"/>
  <c r="E768" i="1"/>
  <c r="K771" i="1"/>
  <c r="J771" i="1"/>
  <c r="I771" i="1"/>
  <c r="H771" i="1"/>
  <c r="G771" i="1"/>
  <c r="F771" i="1"/>
  <c r="E771" i="1"/>
  <c r="K773" i="1"/>
  <c r="J773" i="1"/>
  <c r="I773" i="1"/>
  <c r="H773" i="1"/>
  <c r="G773" i="1"/>
  <c r="F773" i="1"/>
  <c r="E773" i="1"/>
  <c r="K776" i="1"/>
  <c r="J776" i="1"/>
  <c r="I776" i="1"/>
  <c r="H776" i="1"/>
  <c r="G776" i="1"/>
  <c r="F776" i="1"/>
  <c r="E776" i="1"/>
  <c r="K778" i="1"/>
  <c r="J778" i="1"/>
  <c r="I778" i="1"/>
  <c r="H778" i="1"/>
  <c r="G778" i="1"/>
  <c r="F778" i="1"/>
  <c r="E778" i="1"/>
  <c r="K781" i="1"/>
  <c r="J781" i="1"/>
  <c r="I781" i="1"/>
  <c r="H781" i="1"/>
  <c r="G781" i="1"/>
  <c r="F781" i="1"/>
  <c r="E781" i="1"/>
  <c r="K783" i="1"/>
  <c r="J783" i="1"/>
  <c r="I783" i="1"/>
  <c r="H783" i="1"/>
  <c r="G783" i="1"/>
  <c r="F783" i="1"/>
  <c r="E783" i="1"/>
  <c r="K785" i="1"/>
  <c r="J785" i="1"/>
  <c r="I785" i="1"/>
  <c r="H785" i="1"/>
  <c r="G785" i="1"/>
  <c r="F785" i="1"/>
  <c r="E785" i="1"/>
  <c r="K789" i="1"/>
  <c r="J789" i="1"/>
  <c r="I789" i="1"/>
  <c r="H789" i="1"/>
  <c r="G789" i="1"/>
  <c r="F789" i="1"/>
  <c r="E789" i="1"/>
  <c r="K792" i="1"/>
  <c r="J792" i="1"/>
  <c r="I792" i="1"/>
  <c r="H792" i="1"/>
  <c r="G792" i="1"/>
  <c r="F792" i="1"/>
  <c r="E792" i="1"/>
  <c r="K794" i="1"/>
  <c r="J794" i="1"/>
  <c r="I794" i="1"/>
  <c r="H794" i="1"/>
  <c r="G794" i="1"/>
  <c r="F794" i="1"/>
  <c r="E794" i="1"/>
  <c r="K796" i="1"/>
  <c r="J796" i="1"/>
  <c r="I796" i="1"/>
  <c r="H796" i="1"/>
  <c r="G796" i="1"/>
  <c r="F796" i="1"/>
  <c r="E796" i="1"/>
  <c r="K798" i="1"/>
  <c r="J798" i="1"/>
  <c r="I798" i="1"/>
  <c r="H798" i="1"/>
  <c r="G798" i="1"/>
  <c r="F798" i="1"/>
  <c r="E798" i="1"/>
  <c r="K800" i="1"/>
  <c r="J800" i="1"/>
  <c r="I800" i="1"/>
  <c r="H800" i="1"/>
  <c r="G800" i="1"/>
  <c r="F800" i="1"/>
  <c r="E800" i="1"/>
  <c r="K802" i="1"/>
  <c r="J802" i="1"/>
  <c r="I802" i="1"/>
  <c r="H802" i="1"/>
  <c r="G802" i="1"/>
  <c r="F802" i="1"/>
  <c r="E802" i="1"/>
  <c r="K804" i="1"/>
  <c r="J804" i="1"/>
  <c r="I804" i="1"/>
  <c r="H804" i="1"/>
  <c r="G804" i="1"/>
  <c r="F804" i="1"/>
  <c r="E804" i="1"/>
  <c r="K807" i="1"/>
  <c r="J807" i="1"/>
  <c r="I807" i="1"/>
  <c r="H807" i="1"/>
  <c r="G807" i="1"/>
  <c r="F807" i="1"/>
  <c r="E807" i="1"/>
  <c r="K809" i="1"/>
  <c r="J809" i="1"/>
  <c r="I809" i="1"/>
  <c r="H809" i="1"/>
  <c r="G809" i="1"/>
  <c r="F809" i="1"/>
  <c r="E809" i="1"/>
  <c r="K812" i="1"/>
  <c r="J812" i="1"/>
  <c r="I812" i="1"/>
  <c r="H812" i="1"/>
  <c r="G812" i="1"/>
  <c r="F812" i="1"/>
  <c r="E812" i="1"/>
  <c r="K816" i="1"/>
  <c r="J816" i="1"/>
  <c r="I816" i="1"/>
  <c r="H816" i="1"/>
  <c r="G816" i="1"/>
  <c r="F816" i="1"/>
  <c r="E816" i="1"/>
  <c r="K818" i="1"/>
  <c r="J818" i="1"/>
  <c r="I818" i="1"/>
  <c r="H818" i="1"/>
  <c r="G818" i="1"/>
  <c r="F818" i="1"/>
  <c r="E818" i="1"/>
  <c r="K822" i="1"/>
  <c r="J822" i="1"/>
  <c r="I822" i="1"/>
  <c r="H822" i="1"/>
  <c r="G822" i="1"/>
  <c r="F822" i="1"/>
  <c r="E822" i="1"/>
  <c r="K824" i="1"/>
  <c r="J824" i="1"/>
  <c r="I824" i="1"/>
  <c r="H824" i="1"/>
  <c r="G824" i="1"/>
  <c r="F824" i="1"/>
  <c r="E824" i="1"/>
  <c r="K828" i="1"/>
  <c r="J828" i="1"/>
  <c r="I828" i="1"/>
  <c r="H828" i="1"/>
  <c r="G828" i="1"/>
  <c r="F828" i="1"/>
  <c r="E828" i="1"/>
  <c r="K832" i="1"/>
  <c r="J832" i="1"/>
  <c r="I832" i="1"/>
  <c r="H832" i="1"/>
  <c r="G832" i="1"/>
  <c r="F832" i="1"/>
  <c r="E832" i="1"/>
  <c r="K834" i="1"/>
  <c r="J834" i="1"/>
  <c r="I834" i="1"/>
  <c r="H834" i="1"/>
  <c r="G834" i="1"/>
  <c r="F834" i="1"/>
  <c r="E834" i="1"/>
  <c r="K836" i="1"/>
  <c r="J836" i="1"/>
  <c r="I836" i="1"/>
  <c r="H836" i="1"/>
  <c r="G836" i="1"/>
  <c r="F836" i="1"/>
  <c r="E836" i="1"/>
  <c r="K839" i="1"/>
  <c r="J839" i="1"/>
  <c r="I839" i="1"/>
  <c r="H839" i="1"/>
  <c r="G839" i="1"/>
  <c r="F839" i="1"/>
  <c r="E839" i="1"/>
  <c r="K841" i="1"/>
  <c r="J841" i="1"/>
  <c r="I841" i="1"/>
  <c r="H841" i="1"/>
  <c r="G841" i="1"/>
  <c r="F841" i="1"/>
  <c r="E841" i="1"/>
  <c r="K845" i="1"/>
  <c r="J845" i="1"/>
  <c r="I845" i="1"/>
  <c r="H845" i="1"/>
  <c r="G845" i="1"/>
  <c r="F845" i="1"/>
  <c r="E845" i="1"/>
  <c r="K847" i="1"/>
  <c r="J847" i="1"/>
  <c r="I847" i="1"/>
  <c r="H847" i="1"/>
  <c r="G847" i="1"/>
  <c r="F847" i="1"/>
  <c r="E847" i="1"/>
  <c r="K849" i="1"/>
  <c r="J849" i="1"/>
  <c r="I849" i="1"/>
  <c r="H849" i="1"/>
  <c r="G849" i="1"/>
  <c r="F849" i="1"/>
  <c r="E849" i="1"/>
  <c r="K851" i="1"/>
  <c r="J851" i="1"/>
  <c r="I851" i="1"/>
  <c r="H851" i="1"/>
  <c r="G851" i="1"/>
  <c r="F851" i="1"/>
  <c r="E851" i="1"/>
  <c r="K859" i="1"/>
  <c r="J859" i="1"/>
  <c r="I859" i="1"/>
  <c r="H859" i="1"/>
  <c r="G859" i="1"/>
  <c r="F859" i="1"/>
  <c r="E859" i="1"/>
  <c r="K861" i="1"/>
  <c r="J861" i="1"/>
  <c r="I861" i="1"/>
  <c r="H861" i="1"/>
  <c r="G861" i="1"/>
  <c r="F861" i="1"/>
  <c r="E861" i="1"/>
  <c r="K863" i="1"/>
  <c r="J863" i="1"/>
  <c r="I863" i="1"/>
  <c r="H863" i="1"/>
  <c r="G863" i="1"/>
  <c r="F863" i="1"/>
  <c r="E863" i="1"/>
  <c r="K865" i="1"/>
  <c r="J865" i="1"/>
  <c r="I865" i="1"/>
  <c r="H865" i="1"/>
  <c r="G865" i="1"/>
  <c r="F865" i="1"/>
  <c r="E865" i="1"/>
  <c r="K868" i="1"/>
  <c r="J868" i="1"/>
  <c r="I868" i="1"/>
  <c r="H868" i="1"/>
  <c r="G868" i="1"/>
  <c r="F868" i="1"/>
  <c r="E868" i="1"/>
  <c r="K870" i="1"/>
  <c r="J870" i="1"/>
  <c r="I870" i="1"/>
  <c r="H870" i="1"/>
  <c r="G870" i="1"/>
  <c r="F870" i="1"/>
  <c r="E870" i="1"/>
  <c r="K872" i="1"/>
  <c r="J872" i="1"/>
  <c r="I872" i="1"/>
  <c r="H872" i="1"/>
  <c r="G872" i="1"/>
  <c r="F872" i="1"/>
  <c r="E872" i="1"/>
  <c r="K874" i="1"/>
  <c r="J874" i="1"/>
  <c r="I874" i="1"/>
  <c r="H874" i="1"/>
  <c r="G874" i="1"/>
  <c r="F874" i="1"/>
  <c r="E874" i="1"/>
  <c r="K876" i="1"/>
  <c r="J876" i="1"/>
  <c r="I876" i="1"/>
  <c r="H876" i="1"/>
  <c r="G876" i="1"/>
  <c r="F876" i="1"/>
  <c r="E876" i="1"/>
  <c r="K884" i="1"/>
  <c r="J884" i="1"/>
  <c r="I884" i="1"/>
  <c r="H884" i="1"/>
  <c r="G884" i="1"/>
  <c r="F884" i="1"/>
  <c r="E884" i="1"/>
  <c r="K888" i="1"/>
  <c r="J888" i="1"/>
  <c r="I888" i="1"/>
  <c r="H888" i="1"/>
  <c r="G888" i="1"/>
  <c r="F888" i="1"/>
  <c r="E888" i="1"/>
  <c r="K890" i="1"/>
  <c r="J890" i="1"/>
  <c r="I890" i="1"/>
  <c r="H890" i="1"/>
  <c r="G890" i="1"/>
  <c r="F890" i="1"/>
  <c r="E890" i="1"/>
  <c r="K892" i="1"/>
  <c r="J892" i="1"/>
  <c r="I892" i="1"/>
  <c r="H892" i="1"/>
  <c r="G892" i="1"/>
  <c r="F892" i="1"/>
  <c r="E892" i="1"/>
  <c r="K895" i="1"/>
  <c r="J895" i="1"/>
  <c r="I895" i="1"/>
  <c r="H895" i="1"/>
  <c r="G895" i="1"/>
  <c r="F895" i="1"/>
  <c r="E895" i="1"/>
  <c r="K898" i="1"/>
  <c r="J898" i="1"/>
  <c r="I898" i="1"/>
  <c r="H898" i="1"/>
  <c r="G898" i="1"/>
  <c r="F898" i="1"/>
  <c r="E898" i="1"/>
  <c r="K900" i="1"/>
  <c r="J900" i="1"/>
  <c r="I900" i="1"/>
  <c r="H900" i="1"/>
  <c r="G900" i="1"/>
  <c r="F900" i="1"/>
  <c r="E900" i="1"/>
  <c r="K904" i="1"/>
  <c r="J904" i="1"/>
  <c r="I904" i="1"/>
  <c r="H904" i="1"/>
  <c r="G904" i="1"/>
  <c r="F904" i="1"/>
  <c r="E904" i="1"/>
  <c r="K906" i="1"/>
  <c r="J906" i="1"/>
  <c r="I906" i="1"/>
  <c r="H906" i="1"/>
  <c r="G906" i="1"/>
  <c r="F906" i="1"/>
  <c r="E906" i="1"/>
  <c r="K908" i="1"/>
  <c r="J908" i="1"/>
  <c r="I908" i="1"/>
  <c r="H908" i="1"/>
  <c r="G908" i="1"/>
  <c r="F908" i="1"/>
  <c r="E908" i="1"/>
  <c r="K910" i="1"/>
  <c r="J910" i="1"/>
  <c r="I910" i="1"/>
  <c r="H910" i="1"/>
  <c r="G910" i="1"/>
  <c r="F910" i="1"/>
  <c r="E910" i="1"/>
  <c r="K914" i="1"/>
  <c r="J914" i="1"/>
  <c r="I914" i="1"/>
  <c r="H914" i="1"/>
  <c r="G914" i="1"/>
  <c r="F914" i="1"/>
  <c r="E914" i="1"/>
  <c r="K917" i="1"/>
  <c r="J917" i="1"/>
  <c r="I917" i="1"/>
  <c r="H917" i="1"/>
  <c r="G917" i="1"/>
  <c r="F917" i="1"/>
  <c r="E917" i="1"/>
  <c r="K919" i="1"/>
  <c r="J919" i="1"/>
  <c r="I919" i="1"/>
  <c r="H919" i="1"/>
  <c r="G919" i="1"/>
  <c r="F919" i="1"/>
  <c r="E919" i="1"/>
  <c r="K921" i="1"/>
  <c r="J921" i="1"/>
  <c r="I921" i="1"/>
  <c r="H921" i="1"/>
  <c r="G921" i="1"/>
  <c r="F921" i="1"/>
  <c r="E921" i="1"/>
  <c r="K923" i="1"/>
  <c r="J923" i="1"/>
  <c r="I923" i="1"/>
  <c r="H923" i="1"/>
  <c r="G923" i="1"/>
  <c r="F923" i="1"/>
  <c r="E923" i="1"/>
  <c r="K925" i="1"/>
  <c r="J925" i="1"/>
  <c r="I925" i="1"/>
  <c r="H925" i="1"/>
  <c r="G925" i="1"/>
  <c r="F925" i="1"/>
  <c r="E925" i="1"/>
  <c r="K927" i="1"/>
  <c r="J927" i="1"/>
  <c r="I927" i="1"/>
  <c r="H927" i="1"/>
  <c r="G927" i="1"/>
  <c r="F927" i="1"/>
  <c r="E927" i="1"/>
  <c r="K929" i="1"/>
  <c r="J929" i="1"/>
  <c r="I929" i="1"/>
  <c r="H929" i="1"/>
  <c r="G929" i="1"/>
  <c r="F929" i="1"/>
  <c r="E929" i="1"/>
  <c r="K931" i="1"/>
  <c r="J931" i="1"/>
  <c r="I931" i="1"/>
  <c r="H931" i="1"/>
  <c r="G931" i="1"/>
  <c r="F931" i="1"/>
  <c r="E931" i="1"/>
  <c r="K933" i="1"/>
  <c r="J933" i="1"/>
  <c r="I933" i="1"/>
  <c r="H933" i="1"/>
  <c r="G933" i="1"/>
  <c r="F933" i="1"/>
  <c r="E933" i="1"/>
  <c r="K935" i="1"/>
  <c r="J935" i="1"/>
  <c r="I935" i="1"/>
  <c r="H935" i="1"/>
  <c r="G935" i="1"/>
  <c r="F935" i="1"/>
  <c r="E935" i="1"/>
  <c r="K937" i="1"/>
  <c r="J937" i="1"/>
  <c r="I937" i="1"/>
  <c r="H937" i="1"/>
  <c r="G937" i="1"/>
  <c r="F937" i="1"/>
  <c r="E937" i="1"/>
  <c r="K941" i="1"/>
  <c r="J941" i="1"/>
  <c r="I941" i="1"/>
  <c r="H941" i="1"/>
  <c r="G941" i="1"/>
  <c r="F941" i="1"/>
  <c r="E941" i="1"/>
  <c r="K943" i="1"/>
  <c r="J943" i="1"/>
  <c r="I943" i="1"/>
  <c r="H943" i="1"/>
  <c r="G943" i="1"/>
  <c r="F943" i="1"/>
  <c r="E943" i="1"/>
  <c r="K945" i="1"/>
  <c r="J945" i="1"/>
  <c r="I945" i="1"/>
  <c r="H945" i="1"/>
  <c r="G945" i="1"/>
  <c r="F945" i="1"/>
  <c r="E945" i="1"/>
  <c r="K949" i="1"/>
  <c r="J949" i="1"/>
  <c r="I949" i="1"/>
  <c r="H949" i="1"/>
  <c r="G949" i="1"/>
  <c r="F949" i="1"/>
  <c r="E949" i="1"/>
  <c r="K966" i="1"/>
  <c r="J966" i="1"/>
  <c r="I966" i="1"/>
  <c r="H966" i="1"/>
  <c r="G966" i="1"/>
  <c r="F966" i="1"/>
  <c r="E966" i="1"/>
  <c r="K968" i="1"/>
  <c r="J968" i="1"/>
  <c r="I968" i="1"/>
  <c r="H968" i="1"/>
  <c r="G968" i="1"/>
  <c r="F968" i="1"/>
  <c r="E968" i="1"/>
  <c r="K970" i="1"/>
  <c r="J970" i="1"/>
  <c r="I970" i="1"/>
  <c r="H970" i="1"/>
  <c r="G970" i="1"/>
  <c r="F970" i="1"/>
  <c r="E970" i="1"/>
  <c r="K972" i="1"/>
  <c r="J972" i="1"/>
  <c r="I972" i="1"/>
  <c r="H972" i="1"/>
  <c r="G972" i="1"/>
  <c r="F972" i="1"/>
  <c r="E972" i="1"/>
  <c r="K974" i="1"/>
  <c r="J974" i="1"/>
  <c r="I974" i="1"/>
  <c r="H974" i="1"/>
  <c r="G974" i="1"/>
  <c r="F974" i="1"/>
  <c r="E974" i="1"/>
  <c r="K976" i="1"/>
  <c r="J976" i="1"/>
  <c r="I976" i="1"/>
  <c r="H976" i="1"/>
  <c r="G976" i="1"/>
  <c r="F976" i="1"/>
  <c r="E976" i="1"/>
  <c r="K978" i="1"/>
  <c r="J978" i="1"/>
  <c r="I978" i="1"/>
  <c r="H978" i="1"/>
  <c r="G978" i="1"/>
  <c r="F978" i="1"/>
  <c r="E978" i="1"/>
  <c r="K981" i="1"/>
  <c r="J981" i="1"/>
  <c r="I981" i="1"/>
  <c r="H981" i="1"/>
  <c r="G981" i="1"/>
  <c r="F981" i="1"/>
  <c r="E981" i="1"/>
  <c r="K985" i="1"/>
  <c r="J985" i="1"/>
  <c r="I985" i="1"/>
  <c r="H985" i="1"/>
  <c r="G985" i="1"/>
  <c r="F985" i="1"/>
  <c r="E985" i="1"/>
  <c r="K987" i="1"/>
  <c r="J987" i="1"/>
  <c r="I987" i="1"/>
  <c r="H987" i="1"/>
  <c r="G987" i="1"/>
  <c r="F987" i="1"/>
  <c r="E987" i="1"/>
  <c r="K989" i="1"/>
  <c r="J989" i="1"/>
  <c r="I989" i="1"/>
  <c r="H989" i="1"/>
  <c r="G989" i="1"/>
  <c r="F989" i="1"/>
  <c r="E989" i="1"/>
  <c r="K991" i="1"/>
  <c r="J991" i="1"/>
  <c r="I991" i="1"/>
  <c r="H991" i="1"/>
  <c r="G991" i="1"/>
  <c r="F991" i="1"/>
  <c r="E991" i="1"/>
  <c r="K994" i="1"/>
  <c r="J994" i="1"/>
  <c r="I994" i="1"/>
  <c r="H994" i="1"/>
  <c r="G994" i="1"/>
  <c r="F994" i="1"/>
  <c r="E994" i="1"/>
  <c r="K996" i="1"/>
  <c r="J996" i="1"/>
  <c r="I996" i="1"/>
  <c r="H996" i="1"/>
  <c r="G996" i="1"/>
  <c r="F996" i="1"/>
  <c r="E996" i="1"/>
  <c r="K1003" i="1"/>
  <c r="J1003" i="1"/>
  <c r="I1003" i="1"/>
  <c r="H1003" i="1"/>
  <c r="G1003" i="1"/>
  <c r="F1003" i="1"/>
  <c r="E1003" i="1"/>
  <c r="K1005" i="1"/>
  <c r="J1005" i="1"/>
  <c r="I1005" i="1"/>
  <c r="H1005" i="1"/>
  <c r="G1005" i="1"/>
  <c r="F1005" i="1"/>
  <c r="E1005" i="1"/>
  <c r="K1007" i="1"/>
  <c r="J1007" i="1"/>
  <c r="I1007" i="1"/>
  <c r="H1007" i="1"/>
  <c r="G1007" i="1"/>
  <c r="F1007" i="1"/>
  <c r="E1007" i="1"/>
  <c r="K1009" i="1"/>
  <c r="J1009" i="1"/>
  <c r="I1009" i="1"/>
  <c r="H1009" i="1"/>
  <c r="G1009" i="1"/>
  <c r="F1009" i="1"/>
  <c r="E1009" i="1"/>
  <c r="K1011" i="1"/>
  <c r="J1011" i="1"/>
  <c r="I1011" i="1"/>
  <c r="H1011" i="1"/>
  <c r="G1011" i="1"/>
  <c r="F1011" i="1"/>
  <c r="E1011" i="1"/>
  <c r="K1015" i="1"/>
  <c r="J1015" i="1"/>
  <c r="I1015" i="1"/>
  <c r="H1015" i="1"/>
  <c r="G1015" i="1"/>
  <c r="F1015" i="1"/>
  <c r="E1015" i="1"/>
  <c r="K1020" i="1"/>
  <c r="J1020" i="1"/>
  <c r="I1020" i="1"/>
  <c r="H1020" i="1"/>
  <c r="G1020" i="1"/>
  <c r="F1020" i="1"/>
  <c r="E1020" i="1"/>
  <c r="K1022" i="1"/>
  <c r="J1022" i="1"/>
  <c r="I1022" i="1"/>
  <c r="H1022" i="1"/>
  <c r="G1022" i="1"/>
  <c r="F1022" i="1"/>
  <c r="E1022" i="1"/>
  <c r="K1024" i="1"/>
  <c r="J1024" i="1"/>
  <c r="I1024" i="1"/>
  <c r="H1024" i="1"/>
  <c r="G1024" i="1"/>
  <c r="F1024" i="1"/>
  <c r="E1024" i="1"/>
  <c r="K1026" i="1"/>
  <c r="J1026" i="1"/>
  <c r="I1026" i="1"/>
  <c r="H1026" i="1"/>
  <c r="G1026" i="1"/>
  <c r="F1026" i="1"/>
  <c r="E1026" i="1"/>
  <c r="K1028" i="1"/>
  <c r="J1028" i="1"/>
  <c r="I1028" i="1"/>
  <c r="H1028" i="1"/>
  <c r="G1028" i="1"/>
  <c r="F1028" i="1"/>
  <c r="E1028" i="1"/>
  <c r="K1030" i="1"/>
  <c r="J1030" i="1"/>
  <c r="I1030" i="1"/>
  <c r="H1030" i="1"/>
  <c r="G1030" i="1"/>
  <c r="F1030" i="1"/>
  <c r="E1030" i="1"/>
  <c r="K1038" i="1"/>
  <c r="J1038" i="1"/>
  <c r="I1038" i="1"/>
  <c r="H1038" i="1"/>
  <c r="G1038" i="1"/>
  <c r="F1038" i="1"/>
  <c r="E1038" i="1"/>
  <c r="K1040" i="1"/>
  <c r="J1040" i="1"/>
  <c r="I1040" i="1"/>
  <c r="H1040" i="1"/>
  <c r="G1040" i="1"/>
  <c r="F1040" i="1"/>
  <c r="E1040" i="1"/>
  <c r="K1070" i="1"/>
  <c r="J1070" i="1"/>
  <c r="I1070" i="1"/>
  <c r="H1070" i="1"/>
  <c r="G1070" i="1"/>
  <c r="F1070" i="1"/>
  <c r="E1070" i="1"/>
  <c r="K1072" i="1"/>
  <c r="J1072" i="1"/>
  <c r="I1072" i="1"/>
  <c r="H1072" i="1"/>
  <c r="G1072" i="1"/>
  <c r="F1072" i="1"/>
  <c r="E1072" i="1"/>
  <c r="K1080" i="1"/>
  <c r="J1080" i="1"/>
  <c r="I1080" i="1"/>
  <c r="H1080" i="1"/>
  <c r="G1080" i="1"/>
  <c r="F1080" i="1"/>
  <c r="E1080" i="1"/>
  <c r="K1082" i="1"/>
  <c r="J1082" i="1"/>
  <c r="I1082" i="1"/>
  <c r="H1082" i="1"/>
  <c r="G1082" i="1"/>
  <c r="F1082" i="1"/>
  <c r="E1082" i="1"/>
  <c r="K1084" i="1"/>
  <c r="J1084" i="1"/>
  <c r="I1084" i="1"/>
  <c r="H1084" i="1"/>
  <c r="G1084" i="1"/>
  <c r="F1084" i="1"/>
  <c r="E1084" i="1"/>
  <c r="K1088" i="1"/>
  <c r="J1088" i="1"/>
  <c r="I1088" i="1"/>
  <c r="H1088" i="1"/>
  <c r="G1088" i="1"/>
  <c r="F1088" i="1"/>
  <c r="E1088" i="1"/>
  <c r="K1090" i="1"/>
  <c r="J1090" i="1"/>
  <c r="I1090" i="1"/>
  <c r="H1090" i="1"/>
  <c r="G1090" i="1"/>
  <c r="F1090" i="1"/>
  <c r="E1090" i="1"/>
  <c r="K1092" i="1"/>
  <c r="J1092" i="1"/>
  <c r="I1092" i="1"/>
  <c r="H1092" i="1"/>
  <c r="G1092" i="1"/>
  <c r="F1092" i="1"/>
  <c r="E1092" i="1"/>
  <c r="K1094" i="1"/>
  <c r="J1094" i="1"/>
  <c r="I1094" i="1"/>
  <c r="H1094" i="1"/>
  <c r="G1094" i="1"/>
  <c r="F1094" i="1"/>
  <c r="E1094" i="1"/>
  <c r="K1097" i="1"/>
  <c r="J1097" i="1"/>
  <c r="I1097" i="1"/>
  <c r="H1097" i="1"/>
  <c r="G1097" i="1"/>
  <c r="F1097" i="1"/>
  <c r="E1097" i="1"/>
  <c r="K1115" i="1"/>
  <c r="J1115" i="1"/>
  <c r="I1115" i="1"/>
  <c r="H1115" i="1"/>
  <c r="G1115" i="1"/>
  <c r="F1115" i="1"/>
  <c r="E1115" i="1"/>
  <c r="K1117" i="1"/>
  <c r="J1117" i="1"/>
  <c r="I1117" i="1"/>
  <c r="H1117" i="1"/>
  <c r="G1117" i="1"/>
  <c r="F1117" i="1"/>
  <c r="E1117" i="1"/>
  <c r="K1120" i="1"/>
  <c r="J1120" i="1"/>
  <c r="I1120" i="1"/>
  <c r="H1120" i="1"/>
  <c r="G1120" i="1"/>
  <c r="F1120" i="1"/>
  <c r="E1120" i="1"/>
  <c r="K1122" i="1"/>
  <c r="J1122" i="1"/>
  <c r="I1122" i="1"/>
  <c r="H1122" i="1"/>
  <c r="G1122" i="1"/>
  <c r="F1122" i="1"/>
  <c r="E1122" i="1"/>
  <c r="K1124" i="1"/>
  <c r="J1124" i="1"/>
  <c r="I1124" i="1"/>
  <c r="H1124" i="1"/>
  <c r="G1124" i="1"/>
  <c r="F1124" i="1"/>
  <c r="E1124" i="1"/>
  <c r="K1127" i="1"/>
  <c r="J1127" i="1"/>
  <c r="I1127" i="1"/>
  <c r="H1127" i="1"/>
  <c r="G1127" i="1"/>
  <c r="F1127" i="1"/>
  <c r="E1127" i="1"/>
  <c r="K1129" i="1"/>
  <c r="J1129" i="1"/>
  <c r="I1129" i="1"/>
  <c r="H1129" i="1"/>
  <c r="G1129" i="1"/>
  <c r="F1129" i="1"/>
  <c r="E1129" i="1"/>
  <c r="K1131" i="1"/>
  <c r="J1131" i="1"/>
  <c r="I1131" i="1"/>
  <c r="H1131" i="1"/>
  <c r="G1131" i="1"/>
  <c r="F1131" i="1"/>
  <c r="E1131" i="1"/>
  <c r="K1135" i="1"/>
  <c r="J1135" i="1"/>
  <c r="I1135" i="1"/>
  <c r="H1135" i="1"/>
  <c r="G1135" i="1"/>
  <c r="F1135" i="1"/>
  <c r="E1135" i="1"/>
  <c r="K1137" i="1"/>
  <c r="J1137" i="1"/>
  <c r="I1137" i="1"/>
  <c r="H1137" i="1"/>
  <c r="G1137" i="1"/>
  <c r="F1137" i="1"/>
  <c r="E1137" i="1"/>
  <c r="K1139" i="1"/>
  <c r="J1139" i="1"/>
  <c r="I1139" i="1"/>
  <c r="H1139" i="1"/>
  <c r="G1139" i="1"/>
  <c r="F1139" i="1"/>
  <c r="E1139" i="1"/>
  <c r="K1141" i="1"/>
  <c r="J1141" i="1"/>
  <c r="I1141" i="1"/>
  <c r="H1141" i="1"/>
  <c r="G1141" i="1"/>
  <c r="F1141" i="1"/>
  <c r="E1141" i="1"/>
  <c r="K1143" i="1"/>
  <c r="J1143" i="1"/>
  <c r="I1143" i="1"/>
  <c r="H1143" i="1"/>
  <c r="G1143" i="1"/>
  <c r="F1143" i="1"/>
  <c r="E1143" i="1"/>
  <c r="K1164" i="1"/>
  <c r="J1164" i="1"/>
  <c r="I1164" i="1"/>
  <c r="H1164" i="1"/>
  <c r="G1164" i="1"/>
  <c r="F1164" i="1"/>
  <c r="E1164" i="1"/>
  <c r="K1166" i="1"/>
  <c r="J1166" i="1"/>
  <c r="I1166" i="1"/>
  <c r="H1166" i="1"/>
  <c r="G1166" i="1"/>
  <c r="F1166" i="1"/>
  <c r="E1166" i="1"/>
  <c r="K1168" i="1"/>
  <c r="J1168" i="1"/>
  <c r="I1168" i="1"/>
  <c r="H1168" i="1"/>
  <c r="G1168" i="1"/>
  <c r="F1168" i="1"/>
  <c r="E1168" i="1"/>
  <c r="K1170" i="1"/>
  <c r="J1170" i="1"/>
  <c r="I1170" i="1"/>
  <c r="H1170" i="1"/>
  <c r="G1170" i="1"/>
  <c r="F1170" i="1"/>
  <c r="E1170" i="1"/>
  <c r="K1172" i="1"/>
  <c r="J1172" i="1"/>
  <c r="I1172" i="1"/>
  <c r="H1172" i="1"/>
  <c r="G1172" i="1"/>
  <c r="F1172" i="1"/>
  <c r="E1172" i="1"/>
  <c r="K1175" i="1"/>
  <c r="J1175" i="1"/>
  <c r="I1175" i="1"/>
  <c r="H1175" i="1"/>
  <c r="G1175" i="1"/>
  <c r="F1175" i="1"/>
  <c r="E1175" i="1"/>
  <c r="K1177" i="1"/>
  <c r="J1177" i="1"/>
  <c r="I1177" i="1"/>
  <c r="H1177" i="1"/>
  <c r="G1177" i="1"/>
  <c r="F1177" i="1"/>
  <c r="E1177" i="1"/>
  <c r="K1179" i="1"/>
  <c r="J1179" i="1"/>
  <c r="I1179" i="1"/>
  <c r="H1179" i="1"/>
  <c r="G1179" i="1"/>
  <c r="F1179" i="1"/>
  <c r="E1179" i="1"/>
  <c r="K1181" i="1"/>
  <c r="J1181" i="1"/>
  <c r="I1181" i="1"/>
  <c r="H1181" i="1"/>
  <c r="G1181" i="1"/>
  <c r="F1181" i="1"/>
  <c r="E1181" i="1"/>
  <c r="K1183" i="1"/>
  <c r="J1183" i="1"/>
  <c r="I1183" i="1"/>
  <c r="H1183" i="1"/>
  <c r="G1183" i="1"/>
  <c r="F1183" i="1"/>
  <c r="E1183" i="1"/>
  <c r="K1185" i="1"/>
  <c r="J1185" i="1"/>
  <c r="I1185" i="1"/>
  <c r="H1185" i="1"/>
  <c r="G1185" i="1"/>
  <c r="F1185" i="1"/>
  <c r="E1185" i="1"/>
  <c r="K1187" i="1"/>
  <c r="J1187" i="1"/>
  <c r="I1187" i="1"/>
  <c r="H1187" i="1"/>
  <c r="G1187" i="1"/>
  <c r="F1187" i="1"/>
  <c r="E1187" i="1"/>
  <c r="K1193" i="1"/>
  <c r="J1193" i="1"/>
  <c r="I1193" i="1"/>
  <c r="H1193" i="1"/>
  <c r="G1193" i="1"/>
  <c r="F1193" i="1"/>
  <c r="E1193" i="1"/>
  <c r="K1195" i="1"/>
  <c r="J1195" i="1"/>
  <c r="I1195" i="1"/>
  <c r="H1195" i="1"/>
  <c r="G1195" i="1"/>
  <c r="F1195" i="1"/>
  <c r="E1195" i="1"/>
  <c r="K1197" i="1"/>
  <c r="J1197" i="1"/>
  <c r="I1197" i="1"/>
  <c r="H1197" i="1"/>
  <c r="G1197" i="1"/>
  <c r="F1197" i="1"/>
  <c r="E1197" i="1"/>
  <c r="K1200" i="1"/>
  <c r="J1200" i="1"/>
  <c r="I1200" i="1"/>
  <c r="H1200" i="1"/>
  <c r="G1200" i="1"/>
  <c r="F1200" i="1"/>
  <c r="E1200" i="1"/>
  <c r="K1204" i="1"/>
  <c r="J1204" i="1"/>
  <c r="I1204" i="1"/>
  <c r="H1204" i="1"/>
  <c r="G1204" i="1"/>
  <c r="F1204" i="1"/>
  <c r="E1204" i="1"/>
  <c r="K1207" i="1"/>
  <c r="J1207" i="1"/>
  <c r="I1207" i="1"/>
  <c r="H1207" i="1"/>
  <c r="G1207" i="1"/>
  <c r="F1207" i="1"/>
  <c r="E1207" i="1"/>
  <c r="K1210" i="1"/>
  <c r="J1210" i="1"/>
  <c r="I1210" i="1"/>
  <c r="H1210" i="1"/>
  <c r="G1210" i="1"/>
  <c r="F1210" i="1"/>
  <c r="E1210" i="1"/>
  <c r="K1224" i="1"/>
  <c r="J1224" i="1"/>
  <c r="I1224" i="1"/>
  <c r="H1224" i="1"/>
  <c r="G1224" i="1"/>
  <c r="F1224" i="1"/>
  <c r="E1224" i="1"/>
  <c r="K1226" i="1"/>
  <c r="J1226" i="1"/>
  <c r="I1226" i="1"/>
  <c r="H1226" i="1"/>
  <c r="G1226" i="1"/>
  <c r="F1226" i="1"/>
  <c r="E1226" i="1"/>
  <c r="K1228" i="1"/>
  <c r="J1228" i="1"/>
  <c r="I1228" i="1"/>
  <c r="H1228" i="1"/>
  <c r="G1228" i="1"/>
  <c r="F1228" i="1"/>
  <c r="E1228" i="1"/>
  <c r="K1231" i="1"/>
  <c r="J1231" i="1"/>
  <c r="I1231" i="1"/>
  <c r="H1231" i="1"/>
  <c r="G1231" i="1"/>
  <c r="F1231" i="1"/>
  <c r="E1231" i="1"/>
  <c r="K1234" i="1"/>
  <c r="J1234" i="1"/>
  <c r="I1234" i="1"/>
  <c r="H1234" i="1"/>
  <c r="G1234" i="1"/>
  <c r="F1234" i="1"/>
  <c r="E1234" i="1"/>
  <c r="K1237" i="1"/>
  <c r="J1237" i="1"/>
  <c r="I1237" i="1"/>
  <c r="H1237" i="1"/>
  <c r="G1237" i="1"/>
  <c r="F1237" i="1"/>
  <c r="E1237" i="1"/>
  <c r="K1241" i="1"/>
  <c r="J1241" i="1"/>
  <c r="I1241" i="1"/>
  <c r="H1241" i="1"/>
  <c r="G1241" i="1"/>
  <c r="F1241" i="1"/>
  <c r="E1241" i="1"/>
  <c r="K1243" i="1"/>
  <c r="J1243" i="1"/>
  <c r="I1243" i="1"/>
  <c r="H1243" i="1"/>
  <c r="G1243" i="1"/>
  <c r="F1243" i="1"/>
  <c r="E1243" i="1"/>
  <c r="K1245" i="1"/>
  <c r="J1245" i="1"/>
  <c r="I1245" i="1"/>
  <c r="H1245" i="1"/>
  <c r="G1245" i="1"/>
  <c r="F1245" i="1"/>
  <c r="E1245" i="1"/>
  <c r="K1247" i="1"/>
  <c r="J1247" i="1"/>
  <c r="I1247" i="1"/>
  <c r="H1247" i="1"/>
  <c r="G1247" i="1"/>
  <c r="F1247" i="1"/>
  <c r="E1247" i="1"/>
  <c r="K1249" i="1"/>
  <c r="J1249" i="1"/>
  <c r="I1249" i="1"/>
  <c r="H1249" i="1"/>
  <c r="G1249" i="1"/>
  <c r="F1249" i="1"/>
  <c r="E1249" i="1"/>
  <c r="K1252" i="1"/>
  <c r="J1252" i="1"/>
  <c r="I1252" i="1"/>
  <c r="H1252" i="1"/>
  <c r="G1252" i="1"/>
  <c r="F1252" i="1"/>
  <c r="E1252" i="1"/>
  <c r="K1254" i="1"/>
  <c r="J1254" i="1"/>
  <c r="I1254" i="1"/>
  <c r="H1254" i="1"/>
  <c r="G1254" i="1"/>
  <c r="F1254" i="1"/>
  <c r="E1254" i="1"/>
  <c r="K1257" i="1"/>
  <c r="J1257" i="1"/>
  <c r="I1257" i="1"/>
  <c r="H1257" i="1"/>
  <c r="G1257" i="1"/>
  <c r="F1257" i="1"/>
  <c r="E1257" i="1"/>
  <c r="K1259" i="1"/>
  <c r="J1259" i="1"/>
  <c r="I1259" i="1"/>
  <c r="H1259" i="1"/>
  <c r="G1259" i="1"/>
  <c r="F1259" i="1"/>
  <c r="E1259" i="1"/>
  <c r="K1261" i="1"/>
  <c r="J1261" i="1"/>
  <c r="I1261" i="1"/>
  <c r="H1261" i="1"/>
  <c r="G1261" i="1"/>
  <c r="F1261" i="1"/>
  <c r="E1261" i="1"/>
</calcChain>
</file>

<file path=xl/sharedStrings.xml><?xml version="1.0" encoding="utf-8"?>
<sst xmlns="http://schemas.openxmlformats.org/spreadsheetml/2006/main" count="3214" uniqueCount="2136">
  <si>
    <t>CohortYear</t>
  </si>
  <si>
    <t>Abingdon-Avon CUSD 276</t>
  </si>
  <si>
    <t>33-048-2760-26-2001</t>
  </si>
  <si>
    <t>Hedding Grade Sch</t>
  </si>
  <si>
    <t>Addison SD 4</t>
  </si>
  <si>
    <t>19-022-0040-02-2002</t>
  </si>
  <si>
    <t>Army Trail Elem School</t>
  </si>
  <si>
    <t>19-022-0040-02-2003</t>
  </si>
  <si>
    <t>Fullerton Elem School</t>
  </si>
  <si>
    <t>Alsip-Hazlgrn-Oaklwn SD 126</t>
  </si>
  <si>
    <t>07-016-1260-02-2002</t>
  </si>
  <si>
    <t>Lane Elem School</t>
  </si>
  <si>
    <t>07-016-1260-02-2004</t>
  </si>
  <si>
    <t>Stony Creek Elem School</t>
  </si>
  <si>
    <t>Alton CUSD 11</t>
  </si>
  <si>
    <t>41-057-0110-26-0001</t>
  </si>
  <si>
    <t>Alton High School</t>
  </si>
  <si>
    <t>41-057-0110-26-1006</t>
  </si>
  <si>
    <t>Alton Middle School</t>
  </si>
  <si>
    <t>41-057-0110-26-2029</t>
  </si>
  <si>
    <t>East Elementary School</t>
  </si>
  <si>
    <t>41-057-0110-26-2015</t>
  </si>
  <si>
    <t>Lewis &amp; Clark Elem School</t>
  </si>
  <si>
    <t>41-057-0110-26-2024</t>
  </si>
  <si>
    <t>Lovejoy Elem School</t>
  </si>
  <si>
    <t>41-057-0110-26-2030</t>
  </si>
  <si>
    <t>North Elementary School</t>
  </si>
  <si>
    <t>Amboy CUSD 272</t>
  </si>
  <si>
    <t>47-052-2720-26-1002</t>
  </si>
  <si>
    <t>Amboy Jr High School</t>
  </si>
  <si>
    <t>Anna CCSD 37</t>
  </si>
  <si>
    <t>30-091-0370-04-1001</t>
  </si>
  <si>
    <t>Anna Junior High School</t>
  </si>
  <si>
    <t>30-091-0370-04-2002</t>
  </si>
  <si>
    <t>Davie Elem School</t>
  </si>
  <si>
    <t>30-091-0370-04-2003</t>
  </si>
  <si>
    <t>Lincoln Elem School</t>
  </si>
  <si>
    <t>Arbor Park SD 145</t>
  </si>
  <si>
    <t>07-016-1450-02-1001</t>
  </si>
  <si>
    <t>Arbor Park Middle School</t>
  </si>
  <si>
    <t>Argenta-Oreana CUSD 1</t>
  </si>
  <si>
    <t>39-055-0010-26-2002</t>
  </si>
  <si>
    <t>Argenta-Oreana Elementary School</t>
  </si>
  <si>
    <t>39-055-0010-26-1001</t>
  </si>
  <si>
    <t>Argenta-Oreana Middle School</t>
  </si>
  <si>
    <t>Astoria CUSD 1</t>
  </si>
  <si>
    <t>26-029-0010-26-1001</t>
  </si>
  <si>
    <t>Astoria Junior High School</t>
  </si>
  <si>
    <t>Auburn CUSD 10</t>
  </si>
  <si>
    <t>51-084-0100-26-2004</t>
  </si>
  <si>
    <t>Auburn Middle School</t>
  </si>
  <si>
    <t>Aurora East USD 131</t>
  </si>
  <si>
    <t>31-045-1310-22-1002</t>
  </si>
  <si>
    <t>C F Simmons Middle School</t>
  </si>
  <si>
    <t>31-045-1310-22-2015</t>
  </si>
  <si>
    <t>Edna Rollins Elem School</t>
  </si>
  <si>
    <t>31-045-1310-22-2008</t>
  </si>
  <si>
    <t>G N Dieterich Elem School</t>
  </si>
  <si>
    <t>31-045-1310-22-1004</t>
  </si>
  <si>
    <t>Henry W Cowherd Middle School</t>
  </si>
  <si>
    <t>31-045-1310-22-2009</t>
  </si>
  <si>
    <t>John Gates Elem School</t>
  </si>
  <si>
    <t>31-045-1310-22-1003</t>
  </si>
  <si>
    <t>K D Waldo Middle School</t>
  </si>
  <si>
    <t>31-045-1310-22-2014</t>
  </si>
  <si>
    <t>Mabel O Donnell Elem School</t>
  </si>
  <si>
    <t>31-045-1310-22-2013</t>
  </si>
  <si>
    <t>Oak Park Elem School</t>
  </si>
  <si>
    <t>31-045-1310-22-2004</t>
  </si>
  <si>
    <t>Olney C Allen Elem School</t>
  </si>
  <si>
    <t>Aurora West USD 129</t>
  </si>
  <si>
    <t>31-045-1290-22-2005</t>
  </si>
  <si>
    <t>Freeman Elem School</t>
  </si>
  <si>
    <t>31-045-1290-22-2007</t>
  </si>
  <si>
    <t>Greenman Elem School</t>
  </si>
  <si>
    <t>31-045-1290-22-2008</t>
  </si>
  <si>
    <t>Hall Elem School</t>
  </si>
  <si>
    <t>31-045-1290-22-1006</t>
  </si>
  <si>
    <t>Herget Middle School</t>
  </si>
  <si>
    <t>31-045-1290-22-2009</t>
  </si>
  <si>
    <t>Hill Elem School</t>
  </si>
  <si>
    <t>31-045-1290-22-2011</t>
  </si>
  <si>
    <t>McCleery Elem School</t>
  </si>
  <si>
    <t>31-045-1290-22-2014</t>
  </si>
  <si>
    <t>Schneider Elem School</t>
  </si>
  <si>
    <t>31-045-1290-22-2015</t>
  </si>
  <si>
    <t>Smith Elem School</t>
  </si>
  <si>
    <t>Barrington CUSD 220</t>
  </si>
  <si>
    <t>34-049-2200-26-2003</t>
  </si>
  <si>
    <t>Sunny Hill Elem School</t>
  </si>
  <si>
    <t>Beach Park CCSD 3</t>
  </si>
  <si>
    <t>34-049-0030-04-1006</t>
  </si>
  <si>
    <t>Beach Park Middle School</t>
  </si>
  <si>
    <t>34-049-0030-04-2004</t>
  </si>
  <si>
    <t>Howe Elementary School</t>
  </si>
  <si>
    <t>34-049-0030-04-2006</t>
  </si>
  <si>
    <t>Kenneth Murphy School</t>
  </si>
  <si>
    <t>34-049-0030-04-2002</t>
  </si>
  <si>
    <t>Oak Crest School</t>
  </si>
  <si>
    <t>Beardstown CUSD 15</t>
  </si>
  <si>
    <t>01-009-0150-26-0007</t>
  </si>
  <si>
    <t>Beardstown Jr/Sr High School</t>
  </si>
  <si>
    <t>01-009-0150-26-2003</t>
  </si>
  <si>
    <t>Gard Elementary School</t>
  </si>
  <si>
    <t>Belle Valley SD 119</t>
  </si>
  <si>
    <t>50-082-1190-02-2001</t>
  </si>
  <si>
    <t>Belle Valley School</t>
  </si>
  <si>
    <t>Belleville SD 118</t>
  </si>
  <si>
    <t>50-082-1180-02-2001</t>
  </si>
  <si>
    <t>Abraham Lincoln Elem School</t>
  </si>
  <si>
    <t>50-082-1180-02-2005</t>
  </si>
  <si>
    <t>Franklin Elem School</t>
  </si>
  <si>
    <t>50-082-1180-02-2009</t>
  </si>
  <si>
    <t>Roosevelt Elem School</t>
  </si>
  <si>
    <t>Bellwood SD 88</t>
  </si>
  <si>
    <t>06-016-0880-02-2001</t>
  </si>
  <si>
    <t>Grant Elem School</t>
  </si>
  <si>
    <t>06-016-0880-02-2003</t>
  </si>
  <si>
    <t>Lincoln Elementary School</t>
  </si>
  <si>
    <t>06-016-0880-02-1007</t>
  </si>
  <si>
    <t>Roosevelt Middle School</t>
  </si>
  <si>
    <t>Belvidere CUSD 100</t>
  </si>
  <si>
    <t>04-004-1000-26-1003</t>
  </si>
  <si>
    <t>Belvidere Central Middle School</t>
  </si>
  <si>
    <t>04-004-1000-26-2005</t>
  </si>
  <si>
    <t>04-004-1000-26-2009</t>
  </si>
  <si>
    <t>Meehan Elementary School</t>
  </si>
  <si>
    <t>04-004-1000-26-2008</t>
  </si>
  <si>
    <t>Washington Academy</t>
  </si>
  <si>
    <t>Bensenville SD 2</t>
  </si>
  <si>
    <t>19-022-0020-02-1001</t>
  </si>
  <si>
    <t>Blackhawk Middle School</t>
  </si>
  <si>
    <t>Benton CCSD 47</t>
  </si>
  <si>
    <t>21-028-0470-04-2001</t>
  </si>
  <si>
    <t>Benton Grade Sch K-4</t>
  </si>
  <si>
    <t>Berkeley SD 87</t>
  </si>
  <si>
    <t>06-016-0870-02-2007</t>
  </si>
  <si>
    <t>J W Riley Intermediate School</t>
  </si>
  <si>
    <t>06-016-0870-02-2003</t>
  </si>
  <si>
    <t>Jefferson Primary School</t>
  </si>
  <si>
    <t>06-016-0870-02-1005</t>
  </si>
  <si>
    <t>MacArthur Middle School</t>
  </si>
  <si>
    <t>06-016-0870-02-1006</t>
  </si>
  <si>
    <t>Northlake Middle School</t>
  </si>
  <si>
    <t>06-016-0870-02-2008</t>
  </si>
  <si>
    <t>Sunnyside Intermediate School</t>
  </si>
  <si>
    <t>06-016-0870-02-2010</t>
  </si>
  <si>
    <t>Whittier Primary School</t>
  </si>
  <si>
    <t>Berwyn South SD 100</t>
  </si>
  <si>
    <t>06-016-1000-02-2006</t>
  </si>
  <si>
    <t>Pershing Elem School</t>
  </si>
  <si>
    <t>06-016-1000-02-2007</t>
  </si>
  <si>
    <t>Piper School</t>
  </si>
  <si>
    <t>Bloomington SD 87</t>
  </si>
  <si>
    <t>17-064-0870-25-1002</t>
  </si>
  <si>
    <t>Bloomington Jr High School</t>
  </si>
  <si>
    <t>17-064-0870-25-2011</t>
  </si>
  <si>
    <t>Sheridan Elem School</t>
  </si>
  <si>
    <t>17-064-0870-25-2012</t>
  </si>
  <si>
    <t>Stevenson Elem School</t>
  </si>
  <si>
    <t>Bourbonnais SD 53</t>
  </si>
  <si>
    <t>32-046-0530-02-1001</t>
  </si>
  <si>
    <t>Bourbonnais Upper Grade Center</t>
  </si>
  <si>
    <t>Bradley SD 61</t>
  </si>
  <si>
    <t>32-046-0610-02-2002</t>
  </si>
  <si>
    <t>Bradley East Elem School</t>
  </si>
  <si>
    <t>32-046-0610-02-2003</t>
  </si>
  <si>
    <t>Bradley West Elem School</t>
  </si>
  <si>
    <t>Brooklyn UD 188</t>
  </si>
  <si>
    <t>50-082-1880-22-1001</t>
  </si>
  <si>
    <t>Lovejoy Middle School</t>
  </si>
  <si>
    <t>50-082-1880-22-0001</t>
  </si>
  <si>
    <t>Lovejoy Technology Academy</t>
  </si>
  <si>
    <t>Brookwood SD 167</t>
  </si>
  <si>
    <t>07-016-1670-02-2001</t>
  </si>
  <si>
    <t>Brookwood Middle School</t>
  </si>
  <si>
    <t>Brown County CUSD 1</t>
  </si>
  <si>
    <t>01-005-0010-26-1002</t>
  </si>
  <si>
    <t>Brown County Middle School</t>
  </si>
  <si>
    <t>Brussels CUSD 42</t>
  </si>
  <si>
    <t>40-007-0420-26-0001</t>
  </si>
  <si>
    <t>Brussels High School</t>
  </si>
  <si>
    <t>Burbank SD 111</t>
  </si>
  <si>
    <t>07-016-1110-02-1001</t>
  </si>
  <si>
    <t>Liberty Junior High School</t>
  </si>
  <si>
    <t>07-016-1110-02-2001</t>
  </si>
  <si>
    <t>Luther Burbank Elem School</t>
  </si>
  <si>
    <t>07-016-1110-02-2006</t>
  </si>
  <si>
    <t>Maddock Elementary School</t>
  </si>
  <si>
    <t>Bushnell Prairie City CUSD 170</t>
  </si>
  <si>
    <t>26-062-1700-26-2003</t>
  </si>
  <si>
    <t>Bushnell-Prairie City Elem Sch</t>
  </si>
  <si>
    <t>Cahokia CUSD 187</t>
  </si>
  <si>
    <t>50-082-1870-26-2009</t>
  </si>
  <si>
    <t>Elizabeth Morris Elem School</t>
  </si>
  <si>
    <t>50-082-1870-26-2005</t>
  </si>
  <si>
    <t>Huffman Elem School</t>
  </si>
  <si>
    <t>50-082-1870-26-2007</t>
  </si>
  <si>
    <t>Lalumier Elem School</t>
  </si>
  <si>
    <t>50-082-1870-26-2008</t>
  </si>
  <si>
    <t>Maplewood Elem School</t>
  </si>
  <si>
    <t>50-082-1870-26-2010</t>
  </si>
  <si>
    <t>Penniman Elem School</t>
  </si>
  <si>
    <t>50-082-1870-26-1014</t>
  </si>
  <si>
    <t>Wirth/Parks Middle School</t>
  </si>
  <si>
    <t>Cairo USD 1</t>
  </si>
  <si>
    <t>30-002-0010-22-2004</t>
  </si>
  <si>
    <t>Cairo Elementary School</t>
  </si>
  <si>
    <t>30-002-0010-22-0001</t>
  </si>
  <si>
    <t>Cairo Jr/Sr High School</t>
  </si>
  <si>
    <t>Calhoun CUSD 40</t>
  </si>
  <si>
    <t>40-007-0400-26-2001</t>
  </si>
  <si>
    <t>Calhoun Elementary/ Jr High Sch</t>
  </si>
  <si>
    <t>Calumet City SD 155</t>
  </si>
  <si>
    <t>07-016-1550-02-2004</t>
  </si>
  <si>
    <t>Wentworth Intermediate School</t>
  </si>
  <si>
    <t>07-016-1550-02-2002</t>
  </si>
  <si>
    <t>Wilson Elementary School</t>
  </si>
  <si>
    <t>Calumet Public SD 132</t>
  </si>
  <si>
    <t>07-016-1320-02-2003</t>
  </si>
  <si>
    <t>Burr Oak Academy</t>
  </si>
  <si>
    <t>Carbon Cliff-Barstow SD 36</t>
  </si>
  <si>
    <t>49-081-0360-02-2002</t>
  </si>
  <si>
    <t>Eagle Ridge School</t>
  </si>
  <si>
    <t>Carbondale ESD 95</t>
  </si>
  <si>
    <t>30-039-0950-02-1004</t>
  </si>
  <si>
    <t>Carbondale Middle School</t>
  </si>
  <si>
    <t>30-039-0950-02-2008</t>
  </si>
  <si>
    <t>Lewis School</t>
  </si>
  <si>
    <t>30-039-0950-02-2005</t>
  </si>
  <si>
    <t>Parrish Elem School</t>
  </si>
  <si>
    <t>30-039-0950-02-2003</t>
  </si>
  <si>
    <t>Thomas Elementary School</t>
  </si>
  <si>
    <t>Carmi-White County CUSD 5</t>
  </si>
  <si>
    <t>20-097-0050-26-1007</t>
  </si>
  <si>
    <t>Carmi White Cnty Jr High Sch</t>
  </si>
  <si>
    <t>Carrollton CUSD 1</t>
  </si>
  <si>
    <t>40-031-0010-26-2001</t>
  </si>
  <si>
    <t>Carrollton Grade School</t>
  </si>
  <si>
    <t>CCSD 168</t>
  </si>
  <si>
    <t>07-016-1680-04-1003</t>
  </si>
  <si>
    <t>Rickover Jr High School</t>
  </si>
  <si>
    <t>07-016-1680-04-2001</t>
  </si>
  <si>
    <t>Strassburg Elem</t>
  </si>
  <si>
    <t>07-016-1680-04-2002</t>
  </si>
  <si>
    <t>Wagoner Elem</t>
  </si>
  <si>
    <t>CCSD 62</t>
  </si>
  <si>
    <t>05-016-0620-04-2008</t>
  </si>
  <si>
    <t>05-016-0620-04-2009</t>
  </si>
  <si>
    <t>Orchard Place Elem School</t>
  </si>
  <si>
    <t>Central A &amp; M CUD 21</t>
  </si>
  <si>
    <t>11-087-0210-26-1001</t>
  </si>
  <si>
    <t>Central A &amp; M Middle School</t>
  </si>
  <si>
    <t>11-087-0210-26-2001</t>
  </si>
  <si>
    <t>Gregory Intermediate</t>
  </si>
  <si>
    <t>Central City SD 133</t>
  </si>
  <si>
    <t>13-058-1330-02-2001</t>
  </si>
  <si>
    <t>Central City Elem School</t>
  </si>
  <si>
    <t>Century CUSD 100</t>
  </si>
  <si>
    <t>30-077-1000-26-2004</t>
  </si>
  <si>
    <t>Century Elementary School</t>
  </si>
  <si>
    <t>Champaign CUSD 4</t>
  </si>
  <si>
    <t>09-010-0040-26-2007</t>
  </si>
  <si>
    <t>Bottenfield Elem School</t>
  </si>
  <si>
    <t>09-010-0040-26-2008</t>
  </si>
  <si>
    <t>Carrie Busey Elem School</t>
  </si>
  <si>
    <t>09-010-0040-26-0002</t>
  </si>
  <si>
    <t>Central High School</t>
  </si>
  <si>
    <t>09-010-0040-26-2010</t>
  </si>
  <si>
    <t>Dr Howard Elem School</t>
  </si>
  <si>
    <t>09-010-0040-26-1003</t>
  </si>
  <si>
    <t>Edison Middle School</t>
  </si>
  <si>
    <t>09-010-0040-26-1007</t>
  </si>
  <si>
    <t>Franklin Middle School</t>
  </si>
  <si>
    <t>09-010-0040-26-2011</t>
  </si>
  <si>
    <t>Garden Hills Elem Academy</t>
  </si>
  <si>
    <t>09-010-0040-26-2028</t>
  </si>
  <si>
    <t>International Prep Academy</t>
  </si>
  <si>
    <t>09-010-0040-26-1005</t>
  </si>
  <si>
    <t>Jefferson Middle School</t>
  </si>
  <si>
    <t>09-010-0040-26-2013</t>
  </si>
  <si>
    <t>Kenwood Elem School</t>
  </si>
  <si>
    <t>09-010-0040-26-2017</t>
  </si>
  <si>
    <t>Robeson Elem School</t>
  </si>
  <si>
    <t>09-010-0040-26-2024</t>
  </si>
  <si>
    <t>South Side Elementary School</t>
  </si>
  <si>
    <t>09-010-0040-26-2026</t>
  </si>
  <si>
    <t>Stratton Elementary School</t>
  </si>
  <si>
    <t>Charleston CUSD 1</t>
  </si>
  <si>
    <t>11-015-0010-26-2003</t>
  </si>
  <si>
    <t>Carl Sandburg Elem School</t>
  </si>
  <si>
    <t>11-015-0010-26-0001</t>
  </si>
  <si>
    <t>Charleston High School</t>
  </si>
  <si>
    <t>11-015-0010-26-2004</t>
  </si>
  <si>
    <t>Jefferson Elem School</t>
  </si>
  <si>
    <t>Chester CUSD 139</t>
  </si>
  <si>
    <t>45-079-1390-26-2002</t>
  </si>
  <si>
    <t>Chester Elem School</t>
  </si>
  <si>
    <t>Chicago Heights SD 170</t>
  </si>
  <si>
    <t>07-016-1700-02-1002</t>
  </si>
  <si>
    <t>Chicago Heights Middle School</t>
  </si>
  <si>
    <t>07-016-1700-02-2011</t>
  </si>
  <si>
    <t>07-016-1700-02-2013</t>
  </si>
  <si>
    <t>07-016-1700-02-2001</t>
  </si>
  <si>
    <t>Washington-McKinley Elem Sch</t>
  </si>
  <si>
    <t>Chicago Public Schools District 299</t>
  </si>
  <si>
    <t>15-016-2990-25-284C</t>
  </si>
  <si>
    <t>Acero Chtr Sch Network  - Jovita Idar Elem School</t>
  </si>
  <si>
    <t>15-016-2990-25-270C</t>
  </si>
  <si>
    <t>Acero Chtr Sch Network - Brighton Park Elem School</t>
  </si>
  <si>
    <t>15-016-2990-25-261C</t>
  </si>
  <si>
    <t>Acero Chtr Sch Network - Carlos Fuentes  Elem School</t>
  </si>
  <si>
    <t>15-016-2990-25-285C</t>
  </si>
  <si>
    <t>Acero Chtr Sch Network - PFC Omar E Torres Elem Sch</t>
  </si>
  <si>
    <t>15-016-2990-25-2051</t>
  </si>
  <si>
    <t>Addams Elem School</t>
  </si>
  <si>
    <t>15-016-2990-25-2850</t>
  </si>
  <si>
    <t>Albany Park Multicultural Elem</t>
  </si>
  <si>
    <t>15-016-2990-25-2054</t>
  </si>
  <si>
    <t>Aldridge Elem School</t>
  </si>
  <si>
    <t>15-016-2990-25-2437</t>
  </si>
  <si>
    <t>Ashe Elem School</t>
  </si>
  <si>
    <t>15-016-2990-25-214C</t>
  </si>
  <si>
    <t>Asian Human Services -Passage Chrtr</t>
  </si>
  <si>
    <t>15-016-2990-25-0844</t>
  </si>
  <si>
    <t>Austin College and Career Academy High School</t>
  </si>
  <si>
    <t>15-016-2990-25-2966</t>
  </si>
  <si>
    <t>Azuela Elem School</t>
  </si>
  <si>
    <t>15-016-2990-25-2067</t>
  </si>
  <si>
    <t>Barry Elem School</t>
  </si>
  <si>
    <t>15-016-2990-25-2068</t>
  </si>
  <si>
    <t>Barton Elem School</t>
  </si>
  <si>
    <t>15-016-2990-25-2800</t>
  </si>
  <si>
    <t>Beasley Elem Magnet Academic Ctr</t>
  </si>
  <si>
    <t>15-016-2990-25-2923</t>
  </si>
  <si>
    <t>Belmont-Cragin Elem School</t>
  </si>
  <si>
    <t>15-016-2990-25-0003</t>
  </si>
  <si>
    <t>Bogan High School</t>
  </si>
  <si>
    <t>15-016-2990-25-2088</t>
  </si>
  <si>
    <t>Bond Elem School</t>
  </si>
  <si>
    <t>15-016-2990-25-0824</t>
  </si>
  <si>
    <t>Bowen High School</t>
  </si>
  <si>
    <t>15-016-2990-25-2090</t>
  </si>
  <si>
    <t>Bradwell Comm Arts &amp; Sci Elem Sch</t>
  </si>
  <si>
    <t>15-016-2990-25-2094</t>
  </si>
  <si>
    <t>Brentano Elem Math &amp; Science Acad</t>
  </si>
  <si>
    <t>15-016-2990-25-2244</t>
  </si>
  <si>
    <t>Bret Harte Elem School</t>
  </si>
  <si>
    <t>15-016-2990-25-2095</t>
  </si>
  <si>
    <t>Bridge Elem School</t>
  </si>
  <si>
    <t>15-016-2990-25-2870</t>
  </si>
  <si>
    <t>Brighton Park Elem School</t>
  </si>
  <si>
    <t>15-016-2990-25-2110</t>
  </si>
  <si>
    <t>Brunson Math &amp; Sci Specialty Elem</t>
  </si>
  <si>
    <t>15-016-2990-25-2102</t>
  </si>
  <si>
    <t>Burbank Elem School</t>
  </si>
  <si>
    <t>15-016-2990-25-2103</t>
  </si>
  <si>
    <t>Burke Elem School</t>
  </si>
  <si>
    <t>15-016-2990-25-2105</t>
  </si>
  <si>
    <t>Burnham Elem Inclusive Academy</t>
  </si>
  <si>
    <t>15-016-2990-25-2963</t>
  </si>
  <si>
    <t>Camras Elem School</t>
  </si>
  <si>
    <t>15-016-2990-25-2123</t>
  </si>
  <si>
    <t>Carter Elem School</t>
  </si>
  <si>
    <t>15-016-2990-25-2372</t>
  </si>
  <si>
    <t>Carver Primary School</t>
  </si>
  <si>
    <t>15-016-2990-25-228C</t>
  </si>
  <si>
    <t>Catalyst Charter-Circle Rock ES</t>
  </si>
  <si>
    <t>15-016-2990-25-2127</t>
  </si>
  <si>
    <t>Cather Elem School</t>
  </si>
  <si>
    <t>15-016-2990-25-236C</t>
  </si>
  <si>
    <t>Chicago Collegiate Charter School</t>
  </si>
  <si>
    <t>15-016-2990-25-2155</t>
  </si>
  <si>
    <t>Chopin Elem School</t>
  </si>
  <si>
    <t>15-016-2990-25-2904</t>
  </si>
  <si>
    <t>Christopher Elem School</t>
  </si>
  <si>
    <t>15-016-2990-25-280C</t>
  </si>
  <si>
    <t>CICS - Bond Campus</t>
  </si>
  <si>
    <t>15-016-2990-25-246C</t>
  </si>
  <si>
    <t>CICS - Bucktown Campus</t>
  </si>
  <si>
    <t>15-016-2990-25-247C</t>
  </si>
  <si>
    <t>CICS - Longwood Campus</t>
  </si>
  <si>
    <t>15-016-2990-25-255C</t>
  </si>
  <si>
    <t>CICS - Loomis Primary Campus</t>
  </si>
  <si>
    <t>15-016-2990-25-248C</t>
  </si>
  <si>
    <t>CICS - Prairie Campus</t>
  </si>
  <si>
    <t>15-016-2990-25-249C</t>
  </si>
  <si>
    <t>CICS - Washington Pk Campus</t>
  </si>
  <si>
    <t>15-016-2990-25-251C</t>
  </si>
  <si>
    <t>CICS - West Belden Campus</t>
  </si>
  <si>
    <t>15-016-2990-25-278C</t>
  </si>
  <si>
    <t>CICS - Wrightwood</t>
  </si>
  <si>
    <t>15-016-2990-25-2936</t>
  </si>
  <si>
    <t>Claremont STEM Magnet Elementary School</t>
  </si>
  <si>
    <t>15-016-2990-25-0827</t>
  </si>
  <si>
    <t>Clark Acad Prep Magnet High Schl</t>
  </si>
  <si>
    <t>15-016-2990-25-0545</t>
  </si>
  <si>
    <t>Clemente Community Academy HS</t>
  </si>
  <si>
    <t>15-016-2990-25-2139</t>
  </si>
  <si>
    <t>Cook Elem School</t>
  </si>
  <si>
    <t>15-016-2990-25-2142</t>
  </si>
  <si>
    <t>Cooper Elem Dual Language Academy</t>
  </si>
  <si>
    <t>15-016-2990-25-2145</t>
  </si>
  <si>
    <t>Corkery Elem School</t>
  </si>
  <si>
    <t>15-016-2990-25-0543</t>
  </si>
  <si>
    <t>Corliss High School</t>
  </si>
  <si>
    <t>15-016-2990-25-2921</t>
  </si>
  <si>
    <t>Courtenay Elem Language Arts Ctr</t>
  </si>
  <si>
    <t>15-016-2990-25-2617</t>
  </si>
  <si>
    <t>Cuffe Math-Sci Tech Elem Academy</t>
  </si>
  <si>
    <t>15-016-2990-25-2799</t>
  </si>
  <si>
    <t>Curtis Elem School</t>
  </si>
  <si>
    <t>15-016-2990-25-2113</t>
  </si>
  <si>
    <t>Daisy Bates Academy of Social Justice</t>
  </si>
  <si>
    <t>15-016-2990-25-2837</t>
  </si>
  <si>
    <t>Daley Elem Academy</t>
  </si>
  <si>
    <t>15-016-2990-25-2149</t>
  </si>
  <si>
    <t>Davis N Elem School</t>
  </si>
  <si>
    <t>15-016-2990-25-2150</t>
  </si>
  <si>
    <t>Dawes Elem School</t>
  </si>
  <si>
    <t>15-016-2990-25-2825</t>
  </si>
  <si>
    <t>De Diego Elem Community Academy</t>
  </si>
  <si>
    <t>15-016-2990-25-2153</t>
  </si>
  <si>
    <t>Deneen Elem School</t>
  </si>
  <si>
    <t>15-016-2990-25-2605</t>
  </si>
  <si>
    <t>Depriest Elem School</t>
  </si>
  <si>
    <t>15-016-2990-25-2154</t>
  </si>
  <si>
    <t>Dett Elem School</t>
  </si>
  <si>
    <t>15-016-2990-25-2158</t>
  </si>
  <si>
    <t>Dever Elem School</t>
  </si>
  <si>
    <t>15-016-2990-25-0053</t>
  </si>
  <si>
    <t>Disney II Magnet HS</t>
  </si>
  <si>
    <t>15-016-2990-25-2167</t>
  </si>
  <si>
    <t>Dore Elem School</t>
  </si>
  <si>
    <t>15-016-2990-25-2169</t>
  </si>
  <si>
    <t>Drake Elem School</t>
  </si>
  <si>
    <t>15-016-2990-25-0531</t>
  </si>
  <si>
    <t>Dunbar Vocational Career Acad HS</t>
  </si>
  <si>
    <t>15-016-2990-25-2179</t>
  </si>
  <si>
    <t>Dvorak Technology Acad Elem Sch</t>
  </si>
  <si>
    <t>15-016-2990-25-2181</t>
  </si>
  <si>
    <t>Eberhart Elem School</t>
  </si>
  <si>
    <t>15-016-2990-25-2187</t>
  </si>
  <si>
    <t>Ellington Elem School</t>
  </si>
  <si>
    <t>15-016-2990-25-219C</t>
  </si>
  <si>
    <t>Erie Elem Charter School</t>
  </si>
  <si>
    <t>15-016-2990-25-2191</t>
  </si>
  <si>
    <t>Esmond Elem School</t>
  </si>
  <si>
    <t>15-016-2990-25-2193</t>
  </si>
  <si>
    <t>Evers Elem School</t>
  </si>
  <si>
    <t>15-016-2990-25-2913</t>
  </si>
  <si>
    <t>Fairfield Elem Academy</t>
  </si>
  <si>
    <t>15-016-2990-25-2195</t>
  </si>
  <si>
    <t>Faraday Elem School</t>
  </si>
  <si>
    <t>15-016-2990-25-0011</t>
  </si>
  <si>
    <t>Farragut Career Academy HS</t>
  </si>
  <si>
    <t>15-016-2990-25-0012</t>
  </si>
  <si>
    <t>Fenger Academy High School</t>
  </si>
  <si>
    <t>15-016-2990-25-2203</t>
  </si>
  <si>
    <t>Field Elem School</t>
  </si>
  <si>
    <t>15-016-2990-25-2893</t>
  </si>
  <si>
    <t>Finkl Elem School</t>
  </si>
  <si>
    <t>15-016-2990-25-2204</t>
  </si>
  <si>
    <t>Fiske Elem School</t>
  </si>
  <si>
    <t>15-016-2990-25-0013</t>
  </si>
  <si>
    <t>Foreman High School</t>
  </si>
  <si>
    <t>15-016-2990-25-2206</t>
  </si>
  <si>
    <t>Fort Dearborn Elem School</t>
  </si>
  <si>
    <t>15-016-2990-25-2945</t>
  </si>
  <si>
    <t>Frazier Perspectives Magnet ES</t>
  </si>
  <si>
    <t>15-016-2990-25-2210</t>
  </si>
  <si>
    <t>Fulton Elem School</t>
  </si>
  <si>
    <t>15-016-2990-25-0015</t>
  </si>
  <si>
    <t>Gage Park High School</t>
  </si>
  <si>
    <t>15-016-2990-25-2212</t>
  </si>
  <si>
    <t>Gale Elem Community Academy</t>
  </si>
  <si>
    <t>15-016-2990-25-2773</t>
  </si>
  <si>
    <t>Garvey  M Elem School</t>
  </si>
  <si>
    <t>15-016-2990-25-2215</t>
  </si>
  <si>
    <t>Gary Elem School</t>
  </si>
  <si>
    <t>15-016-2990-25-2224</t>
  </si>
  <si>
    <t>Graham  A Elem School</t>
  </si>
  <si>
    <t>15-016-2990-25-2227</t>
  </si>
  <si>
    <t>Greeley Elem School</t>
  </si>
  <si>
    <t>15-016-2990-25-2048</t>
  </si>
  <si>
    <t>Green  W Elem School</t>
  </si>
  <si>
    <t>15-016-2990-25-2230</t>
  </si>
  <si>
    <t>Gregory Math &amp; Sci Elem Academy</t>
  </si>
  <si>
    <t>15-016-2990-25-2231</t>
  </si>
  <si>
    <t>Gresham Elem School</t>
  </si>
  <si>
    <t>15-016-2990-25-2092</t>
  </si>
  <si>
    <t>Haley Elem Academy</t>
  </si>
  <si>
    <t>15-016-2990-25-2241</t>
  </si>
  <si>
    <t>Hamline Elem School</t>
  </si>
  <si>
    <t>15-016-2990-25-2242</t>
  </si>
  <si>
    <t>Hammond Elem School</t>
  </si>
  <si>
    <t>15-016-2990-25-2726</t>
  </si>
  <si>
    <t>Hanson Park Elem School</t>
  </si>
  <si>
    <t>15-016-2990-25-0016</t>
  </si>
  <si>
    <t>Harlan Community Academy HS</t>
  </si>
  <si>
    <t>15-016-2990-25-2247</t>
  </si>
  <si>
    <t>Haugan Elem School</t>
  </si>
  <si>
    <t>15-016-2990-25-2636</t>
  </si>
  <si>
    <t>Hay Elem Community Academy</t>
  </si>
  <si>
    <t>15-016-2990-25-2257</t>
  </si>
  <si>
    <t>Hefferan Elem School</t>
  </si>
  <si>
    <t>15-016-2990-25-2258</t>
  </si>
  <si>
    <t>Henderson Elem School</t>
  </si>
  <si>
    <t>15-016-2990-25-2259</t>
  </si>
  <si>
    <t>Hendricks Elem Community Academy</t>
  </si>
  <si>
    <t>15-016-2990-25-2260</t>
  </si>
  <si>
    <t>Henry Elem School</t>
  </si>
  <si>
    <t>15-016-2990-25-2597</t>
  </si>
  <si>
    <t>Hernandez Middle School</t>
  </si>
  <si>
    <t>15-016-2990-25-2266</t>
  </si>
  <si>
    <t>Higgins Elem Community Academy</t>
  </si>
  <si>
    <t>15-016-2990-25-0019</t>
  </si>
  <si>
    <t>Hirsch Metropolitan High School</t>
  </si>
  <si>
    <t>15-016-2990-25-2269</t>
  </si>
  <si>
    <t>Holden Elem School</t>
  </si>
  <si>
    <t>15-016-2990-25-2270</t>
  </si>
  <si>
    <t>Holmes Elem School</t>
  </si>
  <si>
    <t>15-016-2990-25-2276</t>
  </si>
  <si>
    <t>Hughes  C Elem School</t>
  </si>
  <si>
    <t>15-016-2990-25-2620</t>
  </si>
  <si>
    <t>Hughes L Elem School</t>
  </si>
  <si>
    <t>15-016-2990-25-0021</t>
  </si>
  <si>
    <t>Hyde Park Academy High School</t>
  </si>
  <si>
    <t>15-016-2990-25-020C</t>
  </si>
  <si>
    <t>IJLA Charter High School</t>
  </si>
  <si>
    <t>15-016-2990-25-022C</t>
  </si>
  <si>
    <t>Intrinsic Charter High School</t>
  </si>
  <si>
    <t>15-016-2990-25-2281</t>
  </si>
  <si>
    <t>Irving Elem School</t>
  </si>
  <si>
    <t>15-016-2990-25-2046</t>
  </si>
  <si>
    <t>Jackson M Elem School</t>
  </si>
  <si>
    <t>15-016-2990-25-2284</t>
  </si>
  <si>
    <t>Jahn Elem School</t>
  </si>
  <si>
    <t>15-016-2990-25-2209</t>
  </si>
  <si>
    <t>James Farmer Jr. Elementary</t>
  </si>
  <si>
    <t>15-016-2990-25-2937</t>
  </si>
  <si>
    <t>James R Doolittle Academy</t>
  </si>
  <si>
    <t>15-016-2990-25-2292</t>
  </si>
  <si>
    <t>Joseph Jungman STEM Magnet Elementary School</t>
  </si>
  <si>
    <t>15-016-2990-25-0763</t>
  </si>
  <si>
    <t>Julian High School</t>
  </si>
  <si>
    <t>15-016-2990-25-2806</t>
  </si>
  <si>
    <t>Kanoon Elem Magnet School</t>
  </si>
  <si>
    <t>15-016-2990-25-2892</t>
  </si>
  <si>
    <t>Kellman Corporate Community Elem</t>
  </si>
  <si>
    <t>15-016-2990-25-0023</t>
  </si>
  <si>
    <t>Kelvyn Park High School</t>
  </si>
  <si>
    <t>15-016-2990-25-0024</t>
  </si>
  <si>
    <t>Kennedy High School</t>
  </si>
  <si>
    <t>15-016-2990-25-2296</t>
  </si>
  <si>
    <t>Kilmer Elem School</t>
  </si>
  <si>
    <t>15-016-2990-25-2267</t>
  </si>
  <si>
    <t>King Academy of Social Justice</t>
  </si>
  <si>
    <t>15-016-2990-25-0039</t>
  </si>
  <si>
    <t>King College Prep High School</t>
  </si>
  <si>
    <t>15-016-2990-25-282C</t>
  </si>
  <si>
    <t>KIPP Chicago Charters - Ascend Academy</t>
  </si>
  <si>
    <t>15-016-2990-25-103C</t>
  </si>
  <si>
    <t>KIPP Chicago Charters - Bloom Campus</t>
  </si>
  <si>
    <t>15-016-2990-25-2304</t>
  </si>
  <si>
    <t>Kozminski Elem Community Academy</t>
  </si>
  <si>
    <t>15-016-2990-25-2900</t>
  </si>
  <si>
    <t>Lara Elem Academy</t>
  </si>
  <si>
    <t>15-016-2990-25-275C</t>
  </si>
  <si>
    <t>LEARN Chtr -  Hunter Perkins Campus</t>
  </si>
  <si>
    <t>15-016-2990-25-109C</t>
  </si>
  <si>
    <t>LEARN Chtr - Middle School</t>
  </si>
  <si>
    <t>15-016-2990-25-274C</t>
  </si>
  <si>
    <t>LEARN Chtr - South Chicago Campus</t>
  </si>
  <si>
    <t>15-016-2990-25-221C</t>
  </si>
  <si>
    <t>Legacy Elem Charter School</t>
  </si>
  <si>
    <t>15-016-2990-25-2714</t>
  </si>
  <si>
    <t>Leland Elem School</t>
  </si>
  <si>
    <t>15-016-2990-25-2311</t>
  </si>
  <si>
    <t>Lewis Elem School</t>
  </si>
  <si>
    <t>15-016-2990-25-2313</t>
  </si>
  <si>
    <t>Libby Elem School</t>
  </si>
  <si>
    <t>15-016-2990-25-2316</t>
  </si>
  <si>
    <t>Lloyd Elem School</t>
  </si>
  <si>
    <t>15-016-2990-25-2355</t>
  </si>
  <si>
    <t>Logan Square Elementary</t>
  </si>
  <si>
    <t>15-016-2990-25-2321</t>
  </si>
  <si>
    <t>Lowell Elem School</t>
  </si>
  <si>
    <t>15-016-2990-25-2303</t>
  </si>
  <si>
    <t>Lozano Elem Bilingual &amp; Intl Ctr</t>
  </si>
  <si>
    <t>15-016-2990-25-2838</t>
  </si>
  <si>
    <t>Madero Middle School</t>
  </si>
  <si>
    <t>15-016-2990-25-2326</t>
  </si>
  <si>
    <t>Manierre Elem School</t>
  </si>
  <si>
    <t>15-016-2990-25-0616</t>
  </si>
  <si>
    <t>Manley Career Academy High School</t>
  </si>
  <si>
    <t>15-016-2990-25-2829</t>
  </si>
  <si>
    <t>Maria Saucedo STEAM Magnet Academy</t>
  </si>
  <si>
    <t>15-016-2990-25-0029</t>
  </si>
  <si>
    <t>Marshall Metropolitan High School</t>
  </si>
  <si>
    <t>15-016-2990-25-2334</t>
  </si>
  <si>
    <t>Mason Elem School</t>
  </si>
  <si>
    <t>15-016-2990-25-0030</t>
  </si>
  <si>
    <t>Mather High School</t>
  </si>
  <si>
    <t>15-016-2990-25-2802</t>
  </si>
  <si>
    <t>Mays Elem Academy</t>
  </si>
  <si>
    <t>15-016-2990-25-2341</t>
  </si>
  <si>
    <t>McCormick Elem School</t>
  </si>
  <si>
    <t>15-016-2990-25-2346</t>
  </si>
  <si>
    <t>McKay Elem School</t>
  </si>
  <si>
    <t>15-016-2990-25-2634</t>
  </si>
  <si>
    <t>McNair Elem School</t>
  </si>
  <si>
    <t>15-016-2990-25-2352</t>
  </si>
  <si>
    <t>Melody Elem School</t>
  </si>
  <si>
    <t>15-016-2990-25-2339</t>
  </si>
  <si>
    <t>Minnie Minoso Academy</t>
  </si>
  <si>
    <t>15-016-2990-25-2354</t>
  </si>
  <si>
    <t>Mollison Elem School</t>
  </si>
  <si>
    <t>15-016-2990-25-2356</t>
  </si>
  <si>
    <t>Moos Elem School</t>
  </si>
  <si>
    <t>15-016-2990-25-2357</t>
  </si>
  <si>
    <t>Morrill Elem Math &amp; Sci School</t>
  </si>
  <si>
    <t>15-016-2990-25-2844</t>
  </si>
  <si>
    <t>Morton Elem Career Academy</t>
  </si>
  <si>
    <t>15-016-2990-25-244C</t>
  </si>
  <si>
    <t>Moving Everest Charter School</t>
  </si>
  <si>
    <t>15-016-2990-25-2363</t>
  </si>
  <si>
    <t>Mozart Elem School</t>
  </si>
  <si>
    <t>15-016-2990-25-0836</t>
  </si>
  <si>
    <t>Multicultural Arts High School</t>
  </si>
  <si>
    <t>15-016-2990-25-2368</t>
  </si>
  <si>
    <t>Nash Elem School</t>
  </si>
  <si>
    <t>15-016-2990-25-2924</t>
  </si>
  <si>
    <t>National Teachers Elem Academy</t>
  </si>
  <si>
    <t>15-016-2990-25-2369</t>
  </si>
  <si>
    <t>Neil Elem School</t>
  </si>
  <si>
    <t>15-016-2990-25-2930</t>
  </si>
  <si>
    <t>New Field Elem School</t>
  </si>
  <si>
    <t>15-016-2990-25-2072</t>
  </si>
  <si>
    <t>Nicholson Technology Acad Elem Sch</t>
  </si>
  <si>
    <t>15-016-2990-25-2823</t>
  </si>
  <si>
    <t>Ninos Heroes Elem Academic Ctr</t>
  </si>
  <si>
    <t>15-016-2990-25-2374</t>
  </si>
  <si>
    <t>Nixon Elem School</t>
  </si>
  <si>
    <t>15-016-2990-25-2375</t>
  </si>
  <si>
    <t>Nobel Elem School</t>
  </si>
  <si>
    <t>15-016-2990-25-032C</t>
  </si>
  <si>
    <t>Noble St Chtr-Comer College Prep</t>
  </si>
  <si>
    <t>15-016-2990-25-030C</t>
  </si>
  <si>
    <t>Noble St Chtr-Rowe-Clark MS Acad</t>
  </si>
  <si>
    <t>15-016-2990-25-046C</t>
  </si>
  <si>
    <t>North Lawndale Prep Chtr-Collins</t>
  </si>
  <si>
    <t>15-016-2990-25-2935</t>
  </si>
  <si>
    <t>North River Elem School</t>
  </si>
  <si>
    <t>15-016-2990-25-2380</t>
  </si>
  <si>
    <t>Ogden Elem School</t>
  </si>
  <si>
    <t>15-016-2990-25-2381</t>
  </si>
  <si>
    <t>Oglesby Elem School</t>
  </si>
  <si>
    <t>15-016-2990-25-2382</t>
  </si>
  <si>
    <t>OKeeffe Elem School</t>
  </si>
  <si>
    <t>15-016-2990-25-0847</t>
  </si>
  <si>
    <t>Orr Academy High School</t>
  </si>
  <si>
    <t>15-016-2990-25-2898</t>
  </si>
  <si>
    <t>Ortiz De Dominguez Elem School</t>
  </si>
  <si>
    <t>15-016-2990-25-2386</t>
  </si>
  <si>
    <t>Otis Elem School</t>
  </si>
  <si>
    <t>15-016-2990-25-2387</t>
  </si>
  <si>
    <t>OToole Elem School</t>
  </si>
  <si>
    <t>15-016-2990-25-2222</t>
  </si>
  <si>
    <t>Owens Community Academy ES</t>
  </si>
  <si>
    <t>15-016-2990-25-2394</t>
  </si>
  <si>
    <t>Park Manor Elem School</t>
  </si>
  <si>
    <t>15-016-2990-25-2392</t>
  </si>
  <si>
    <t>Parker Elem Community Academy</t>
  </si>
  <si>
    <t>15-016-2990-25-2395</t>
  </si>
  <si>
    <t>Parkside Elem Community Academy</t>
  </si>
  <si>
    <t>15-016-2990-25-2399</t>
  </si>
  <si>
    <t>Peirce Elem Intl Studies School</t>
  </si>
  <si>
    <t>15-016-2990-25-2400</t>
  </si>
  <si>
    <t>Penn Elem School</t>
  </si>
  <si>
    <t>15-016-2990-25-2864</t>
  </si>
  <si>
    <t>Perez Elem School</t>
  </si>
  <si>
    <t>15-016-2990-25-053C</t>
  </si>
  <si>
    <t>Perspectives Chtr -  IIT Campus</t>
  </si>
  <si>
    <t>15-016-2990-25-050C</t>
  </si>
  <si>
    <t>Perspectives Chtr - Joslin Campus</t>
  </si>
  <si>
    <t>15-016-2990-25-051C</t>
  </si>
  <si>
    <t>Perspectives Chtr - Leadership Acad</t>
  </si>
  <si>
    <t>15-016-2990-25-0034</t>
  </si>
  <si>
    <t>Phillips Academy High School</t>
  </si>
  <si>
    <t>15-016-2990-25-2405</t>
  </si>
  <si>
    <t>Pirie Elem Fine Arts &amp; Academic C</t>
  </si>
  <si>
    <t>15-016-2990-25-226C</t>
  </si>
  <si>
    <t>Polaris Elem Charter Academy</t>
  </si>
  <si>
    <t>15-016-2990-25-2785</t>
  </si>
  <si>
    <t>Powell Elem Paideia Comm Academy</t>
  </si>
  <si>
    <t>15-016-2990-25-224C</t>
  </si>
  <si>
    <t>Providence-Englewood Elem Charter</t>
  </si>
  <si>
    <t>15-016-2990-25-2414</t>
  </si>
  <si>
    <t>Pullman Elem School</t>
  </si>
  <si>
    <t>15-016-2990-25-2807</t>
  </si>
  <si>
    <t>Randolph Elem School</t>
  </si>
  <si>
    <t>15-016-2990-25-2417</t>
  </si>
  <si>
    <t>Ray Elem School</t>
  </si>
  <si>
    <t>15-016-2990-25-2419</t>
  </si>
  <si>
    <t>Reavis Elem Math &amp; Sci Spec Schl</t>
  </si>
  <si>
    <t>15-016-2990-25-2422</t>
  </si>
  <si>
    <t>Reinberg Elem School</t>
  </si>
  <si>
    <t>15-016-2990-25-2423</t>
  </si>
  <si>
    <t>Revere Elem School</t>
  </si>
  <si>
    <t>15-016-2990-25-0536</t>
  </si>
  <si>
    <t>Richards Career Academy HS</t>
  </si>
  <si>
    <t>15-016-2990-25-2970</t>
  </si>
  <si>
    <t>Richardson Middle School</t>
  </si>
  <si>
    <t>15-016-2990-25-2724</t>
  </si>
  <si>
    <t>Robinson Elem School</t>
  </si>
  <si>
    <t>15-016-2990-25-230C</t>
  </si>
  <si>
    <t>Rowe Elementary</t>
  </si>
  <si>
    <t>15-016-2990-25-2867</t>
  </si>
  <si>
    <t>Ruiz Elem School</t>
  </si>
  <si>
    <t>15-016-2990-25-2429</t>
  </si>
  <si>
    <t>Ryder Elem Math &amp; Sci Spec School</t>
  </si>
  <si>
    <t>15-016-2990-25-2828</t>
  </si>
  <si>
    <t>Sabin Elem Magnet School</t>
  </si>
  <si>
    <t>15-016-2990-25-2969</t>
  </si>
  <si>
    <t>Sadlowski Elementary School</t>
  </si>
  <si>
    <t>15-016-2990-25-2706</t>
  </si>
  <si>
    <t>Salazar Elem Bilingual Center</t>
  </si>
  <si>
    <t>15-016-2990-25-2914</t>
  </si>
  <si>
    <t>Sandoval Elem School</t>
  </si>
  <si>
    <t>15-016-2990-25-2435</t>
  </si>
  <si>
    <t>Sawyer Elem School</t>
  </si>
  <si>
    <t>15-016-2990-25-2438</t>
  </si>
  <si>
    <t>Scammon Elem School</t>
  </si>
  <si>
    <t>15-016-2990-25-2442</t>
  </si>
  <si>
    <t>Schmid Elem School</t>
  </si>
  <si>
    <t>15-016-2990-25-0835</t>
  </si>
  <si>
    <t>School of Social Justice HS</t>
  </si>
  <si>
    <t>15-016-2990-25-2444</t>
  </si>
  <si>
    <t>Schubert Elem School</t>
  </si>
  <si>
    <t>15-016-2990-25-0036</t>
  </si>
  <si>
    <t>Schurz High School</t>
  </si>
  <si>
    <t>15-016-2990-25-2454</t>
  </si>
  <si>
    <t>Sherwood Elem School</t>
  </si>
  <si>
    <t>15-016-2990-25-2968</t>
  </si>
  <si>
    <t>Shields Middle School</t>
  </si>
  <si>
    <t>15-016-2990-25-2456</t>
  </si>
  <si>
    <t>Shoesmith Elem School</t>
  </si>
  <si>
    <t>15-016-2990-25-2768</t>
  </si>
  <si>
    <t>Smith  W Elem School</t>
  </si>
  <si>
    <t>15-016-2990-25-2462</t>
  </si>
  <si>
    <t>Spencer Technology Acad Elem Sch</t>
  </si>
  <si>
    <t>15-016-2990-25-2469</t>
  </si>
  <si>
    <t>Spry Elem Community School</t>
  </si>
  <si>
    <t>15-016-2990-25-2464</t>
  </si>
  <si>
    <t>Stagg Elem School</t>
  </si>
  <si>
    <t>15-016-2990-25-2465</t>
  </si>
  <si>
    <t>15-016-2990-25-2474</t>
  </si>
  <si>
    <t>Sullivan Elem School</t>
  </si>
  <si>
    <t>15-016-2990-25-0042</t>
  </si>
  <si>
    <t>Sullivan High School</t>
  </si>
  <si>
    <t>15-016-2990-25-2478</t>
  </si>
  <si>
    <t>Talcott Elem School</t>
  </si>
  <si>
    <t>15-016-2990-25-2479</t>
  </si>
  <si>
    <t>Tanner Elem School</t>
  </si>
  <si>
    <t>15-016-2990-25-2480</t>
  </si>
  <si>
    <t>Taylor Elem School</t>
  </si>
  <si>
    <t>15-016-2990-25-2901</t>
  </si>
  <si>
    <t>Telpochcalli Elem School</t>
  </si>
  <si>
    <t>15-016-2990-25-0022</t>
  </si>
  <si>
    <t>Thomas Kelly College Preparatory</t>
  </si>
  <si>
    <t>15-016-2990-25-2486</t>
  </si>
  <si>
    <t>Thorp  O A Elem Scholastic Acad</t>
  </si>
  <si>
    <t>15-016-2990-25-0044</t>
  </si>
  <si>
    <t>Tilden Career Communty Academy HS</t>
  </si>
  <si>
    <t>15-016-2990-25-2766</t>
  </si>
  <si>
    <t>Till Elem Math &amp; Science Academy</t>
  </si>
  <si>
    <t>15-016-2990-25-2826</t>
  </si>
  <si>
    <t>Turner-Drew Elem Language Academy</t>
  </si>
  <si>
    <t>15-016-2990-25-281C</t>
  </si>
  <si>
    <t>Univ of Chicago Chtr-Donoghue</t>
  </si>
  <si>
    <t>15-016-2990-25-107C</t>
  </si>
  <si>
    <t>Univ of Chicago Chtr-Woodlawn</t>
  </si>
  <si>
    <t>15-016-2990-25-0829</t>
  </si>
  <si>
    <t>Uplift Community High School</t>
  </si>
  <si>
    <t>15-016-2990-25-2491</t>
  </si>
  <si>
    <t>Vanderpoel Elem Magnet School</t>
  </si>
  <si>
    <t>15-016-2990-25-2494</t>
  </si>
  <si>
    <t>Volta Elem School</t>
  </si>
  <si>
    <t>15-016-2990-25-2498</t>
  </si>
  <si>
    <t>Wadsworth Elem School</t>
  </si>
  <si>
    <t>15-016-2990-25-2500</t>
  </si>
  <si>
    <t>Walsh Elem School</t>
  </si>
  <si>
    <t>15-016-2990-25-2767</t>
  </si>
  <si>
    <t>Ward  L Elem School</t>
  </si>
  <si>
    <t>15-016-2990-25-0048</t>
  </si>
  <si>
    <t>Washington G High School</t>
  </si>
  <si>
    <t>15-016-2990-25-0049</t>
  </si>
  <si>
    <t>Wells Community Academy HS</t>
  </si>
  <si>
    <t>15-016-2990-25-2902</t>
  </si>
  <si>
    <t>Wells Preparatory Elem Academy</t>
  </si>
  <si>
    <t>15-016-2990-25-2506</t>
  </si>
  <si>
    <t>Wentworth Elem School</t>
  </si>
  <si>
    <t>15-016-2990-25-2908</t>
  </si>
  <si>
    <t>West Park Elem Academy</t>
  </si>
  <si>
    <t>15-016-2990-25-2514</t>
  </si>
  <si>
    <t>Whittier Elem School</t>
  </si>
  <si>
    <t>15-016-2990-25-2521</t>
  </si>
  <si>
    <t>Woodson South Elem School</t>
  </si>
  <si>
    <t>15-016-2990-25-073C</t>
  </si>
  <si>
    <t>YCCS Chtr - Chatham</t>
  </si>
  <si>
    <t>15-016-2990-25-071C</t>
  </si>
  <si>
    <t>YCCS West</t>
  </si>
  <si>
    <t>15-016-2990-25-055C</t>
  </si>
  <si>
    <t>YCCS- McKinley-Lakeside Leadership Academy</t>
  </si>
  <si>
    <t>15-016-2990-25-062C</t>
  </si>
  <si>
    <t>YCCS-Albizu Campos Puerto Rican HS</t>
  </si>
  <si>
    <t>15-016-2990-25-056C</t>
  </si>
  <si>
    <t>YCCS-ASPIRA Pantoja Alt HS</t>
  </si>
  <si>
    <t>15-016-2990-25-057C</t>
  </si>
  <si>
    <t>YCCS-Association House</t>
  </si>
  <si>
    <t>15-016-2990-25-059C</t>
  </si>
  <si>
    <t>YCCS-CCA Academy HS</t>
  </si>
  <si>
    <t>15-016-2990-25-061C</t>
  </si>
  <si>
    <t>YCCS-Community Youth Dev Inst HS</t>
  </si>
  <si>
    <t>15-016-2990-25-063C</t>
  </si>
  <si>
    <t>YCCS-Innovations of Arts Integr HS</t>
  </si>
  <si>
    <t>15-016-2990-25-065C</t>
  </si>
  <si>
    <t>YCCS-Latino Youth Alternative HS</t>
  </si>
  <si>
    <t>15-016-2990-25-066C</t>
  </si>
  <si>
    <t>YCCS-Olive Harvey Mid College HS</t>
  </si>
  <si>
    <t>15-016-2990-25-060C</t>
  </si>
  <si>
    <t>YCCS-Progressive Leadership Academy</t>
  </si>
  <si>
    <t>15-016-2990-25-054C</t>
  </si>
  <si>
    <t>YCCS-Scholastic Achievement HS</t>
  </si>
  <si>
    <t>15-016-2990-25-067C</t>
  </si>
  <si>
    <t>YCCS-Sullivan House Alt HS</t>
  </si>
  <si>
    <t>15-016-2990-25-068C</t>
  </si>
  <si>
    <t>YCCS-Truman Middle College HS</t>
  </si>
  <si>
    <t>15-016-2990-25-070C</t>
  </si>
  <si>
    <t>YCCS-West Town Academy Alt HS</t>
  </si>
  <si>
    <t>15-016-2990-25-072C</t>
  </si>
  <si>
    <t>YCCS-Youth Connection Leadership Academy</t>
  </si>
  <si>
    <t>15-016-2990-25-2525</t>
  </si>
  <si>
    <t>Young Elem School</t>
  </si>
  <si>
    <t>Christopher USD 99</t>
  </si>
  <si>
    <t>21-028-0990-26-2001</t>
  </si>
  <si>
    <t>Cicero SD 99</t>
  </si>
  <si>
    <t>06-016-0990-02-2005</t>
  </si>
  <si>
    <t>Goodwin Elementary School</t>
  </si>
  <si>
    <t>06-016-0990-02-2009</t>
  </si>
  <si>
    <t>Sherlock Elem School</t>
  </si>
  <si>
    <t>06-016-0990-02-2008</t>
  </si>
  <si>
    <t>T Roosevelt Elem School</t>
  </si>
  <si>
    <t>06-016-0990-02-1002</t>
  </si>
  <si>
    <t>Unity Jr High School</t>
  </si>
  <si>
    <t>06-016-0990-02-2012</t>
  </si>
  <si>
    <t>Warren Park School</t>
  </si>
  <si>
    <t>06-016-0990-02-2010</t>
  </si>
  <si>
    <t>Woodrow Wilson Elem School</t>
  </si>
  <si>
    <t>Clay City CUSD 10</t>
  </si>
  <si>
    <t>12-013-0100-26-2001</t>
  </si>
  <si>
    <t>Clay City Elem School</t>
  </si>
  <si>
    <t>Clinton CUSD 15</t>
  </si>
  <si>
    <t>17-020-0150-26-2004</t>
  </si>
  <si>
    <t>Clinton Elem School</t>
  </si>
  <si>
    <t>17-020-0150-26-2005</t>
  </si>
  <si>
    <t>Collinsville CUSD 10</t>
  </si>
  <si>
    <t>41-057-0100-26-1003</t>
  </si>
  <si>
    <t>Collinsville Middle School</t>
  </si>
  <si>
    <t>Cook County SD 130</t>
  </si>
  <si>
    <t>07-016-1300-02-2019</t>
  </si>
  <si>
    <t>George Washington Elementary Sch</t>
  </si>
  <si>
    <t>07-016-1300-02-2011</t>
  </si>
  <si>
    <t>07-016-1300-02-2004</t>
  </si>
  <si>
    <t>Nathan Hale Intermediate</t>
  </si>
  <si>
    <t>07-016-1300-02-1002</t>
  </si>
  <si>
    <t>Nathan Hale Middle School</t>
  </si>
  <si>
    <t>07-016-1300-02-2008</t>
  </si>
  <si>
    <t>Paul Revere Intermediate School</t>
  </si>
  <si>
    <t>07-016-1300-02-2010</t>
  </si>
  <si>
    <t>Whittier Elementary School</t>
  </si>
  <si>
    <t>Country Club Hills SD 160</t>
  </si>
  <si>
    <t>07-016-1600-02-2003</t>
  </si>
  <si>
    <t>Zenon J Sykuta  School</t>
  </si>
  <si>
    <t>County of Winnebago SD 320</t>
  </si>
  <si>
    <t>04-101-3200-26-2005</t>
  </si>
  <si>
    <t>Blackhawk Elementary School</t>
  </si>
  <si>
    <t>04-101-3200-26-2003</t>
  </si>
  <si>
    <t>Clark Elementary School</t>
  </si>
  <si>
    <t>04-101-3200-26-2004</t>
  </si>
  <si>
    <t>Riverview Elementary School</t>
  </si>
  <si>
    <t>Crete Monee CUSD 201U</t>
  </si>
  <si>
    <t>56-099-201U-26-2003</t>
  </si>
  <si>
    <t>Balmoral Elem Sch</t>
  </si>
  <si>
    <t>56-099-201U-26-2004</t>
  </si>
  <si>
    <t>Crete Elementary School</t>
  </si>
  <si>
    <t>56-099-201U-26-1002</t>
  </si>
  <si>
    <t>Crete-Monee Middle School</t>
  </si>
  <si>
    <t>56-099-201U-26-2006</t>
  </si>
  <si>
    <t>Monee Elementary School</t>
  </si>
  <si>
    <t>56-099-201U-26-2007</t>
  </si>
  <si>
    <t>Talala Elementary in Park Forest</t>
  </si>
  <si>
    <t>Creve Coeur SD 76</t>
  </si>
  <si>
    <t>53-090-0760-02-1005</t>
  </si>
  <si>
    <t>Parkview Jr High School</t>
  </si>
  <si>
    <t>Crystal Lake CCSD 47</t>
  </si>
  <si>
    <t>44-063-0470-04-2003</t>
  </si>
  <si>
    <t>Coventry Elem School</t>
  </si>
  <si>
    <t>CUSD 300</t>
  </si>
  <si>
    <t>31-045-3000-26-1001</t>
  </si>
  <si>
    <t>Carpentersville Middle School</t>
  </si>
  <si>
    <t>31-045-3000-26-2022</t>
  </si>
  <si>
    <t>Lakewood School</t>
  </si>
  <si>
    <t>31-045-3000-26-2016</t>
  </si>
  <si>
    <t>Meadowdale Elem School</t>
  </si>
  <si>
    <t>31-045-3000-26-2018</t>
  </si>
  <si>
    <t>Parkview Elementary School</t>
  </si>
  <si>
    <t>31-045-3000-26-2021</t>
  </si>
  <si>
    <t>Perry Elementary School</t>
  </si>
  <si>
    <t>CUSD 308</t>
  </si>
  <si>
    <t>24-047-3080-26-2004</t>
  </si>
  <si>
    <t>Boulder Hill Elem School</t>
  </si>
  <si>
    <t>24-047-3080-26-2008</t>
  </si>
  <si>
    <t>Fox Chase Elementary School</t>
  </si>
  <si>
    <t>24-047-3080-26-2005</t>
  </si>
  <si>
    <t>Long Beach Elem School</t>
  </si>
  <si>
    <t>24-047-3080-26-2006</t>
  </si>
  <si>
    <t>Old Post Elementary School</t>
  </si>
  <si>
    <t>CUSD 4</t>
  </si>
  <si>
    <t>01-001-0040-26-2006</t>
  </si>
  <si>
    <t>Unity Elementary School</t>
  </si>
  <si>
    <t>Danville CCSD 118</t>
  </si>
  <si>
    <t>54-092-1180-24-0022</t>
  </si>
  <si>
    <t>Danville High School</t>
  </si>
  <si>
    <t>54-092-1180-24-2010</t>
  </si>
  <si>
    <t>Liberty Elem School</t>
  </si>
  <si>
    <t>54-092-1180-24-2019</t>
  </si>
  <si>
    <t>Meade Park Elem School</t>
  </si>
  <si>
    <t>54-092-1180-24-1020</t>
  </si>
  <si>
    <t>North Ridge Middle School</t>
  </si>
  <si>
    <t>54-092-1180-24-1021</t>
  </si>
  <si>
    <t>South View Upper Elem School</t>
  </si>
  <si>
    <t>Decatur SD 61</t>
  </si>
  <si>
    <t>39-055-0610-25-2004</t>
  </si>
  <si>
    <t>Dennis Lab School</t>
  </si>
  <si>
    <t>39-055-0610-25-2010</t>
  </si>
  <si>
    <t>Ellsworth Dansby Jr. Magnet School</t>
  </si>
  <si>
    <t>39-055-0610-25-2009</t>
  </si>
  <si>
    <t>Franklin Grove Elem School</t>
  </si>
  <si>
    <t>39-055-0610-25-2034</t>
  </si>
  <si>
    <t>Hope Academy</t>
  </si>
  <si>
    <t>39-055-0610-25-2032</t>
  </si>
  <si>
    <t>Johns Hill Magnet School</t>
  </si>
  <si>
    <t>39-055-0610-25-2031</t>
  </si>
  <si>
    <t>Michael E Baum Elem School</t>
  </si>
  <si>
    <t>39-055-0610-25-2011</t>
  </si>
  <si>
    <t>Montessori Academy for Peace</t>
  </si>
  <si>
    <t>39-055-0610-25-2016</t>
  </si>
  <si>
    <t>Muffley Elem School</t>
  </si>
  <si>
    <t>39-055-0610-25-2019</t>
  </si>
  <si>
    <t>Parsons Elementary School</t>
  </si>
  <si>
    <t>39-055-0610-25-2023</t>
  </si>
  <si>
    <t>South Shores Elem School</t>
  </si>
  <si>
    <t>39-055-0610-25-1034</t>
  </si>
  <si>
    <t>Stephen Decatur Middle School</t>
  </si>
  <si>
    <t>DeKalb CUSD 428</t>
  </si>
  <si>
    <t>16-019-4280-26-1011</t>
  </si>
  <si>
    <t>Clinton Rosette Middle School</t>
  </si>
  <si>
    <t>16-019-4280-26-2009</t>
  </si>
  <si>
    <t>Cortland Elementary School</t>
  </si>
  <si>
    <t>16-019-4280-26-0011</t>
  </si>
  <si>
    <t>DeKalb High School</t>
  </si>
  <si>
    <t>16-019-4280-26-2014</t>
  </si>
  <si>
    <t>Founders Elementary School</t>
  </si>
  <si>
    <t>16-019-4280-26-2011</t>
  </si>
  <si>
    <t>Gwendolyn Brooks Elem Sch</t>
  </si>
  <si>
    <t>16-019-4280-26-1010</t>
  </si>
  <si>
    <t>Huntley Middle School</t>
  </si>
  <si>
    <t>16-019-4280-26-2006</t>
  </si>
  <si>
    <t>16-019-4280-26-2012</t>
  </si>
  <si>
    <t>Malta Elementary School</t>
  </si>
  <si>
    <t>16-019-4280-26-2008</t>
  </si>
  <si>
    <t>Tyler Elementary School</t>
  </si>
  <si>
    <t>Delavan CUSD 703</t>
  </si>
  <si>
    <t>53-090-7030-26-2001</t>
  </si>
  <si>
    <t>Delavan Elementary School</t>
  </si>
  <si>
    <t>DePue USD 103</t>
  </si>
  <si>
    <t>28-006-1030-22-2001</t>
  </si>
  <si>
    <t>DePue Elem School</t>
  </si>
  <si>
    <t>Dixon USD 170</t>
  </si>
  <si>
    <t>47-052-1700-22-2004</t>
  </si>
  <si>
    <t>47-052-1700-22-2003</t>
  </si>
  <si>
    <t>Madison School</t>
  </si>
  <si>
    <t>Dolton SD 148</t>
  </si>
  <si>
    <t>07-016-1480-02-2007</t>
  </si>
  <si>
    <t>Franklin Elementary School</t>
  </si>
  <si>
    <t>07-016-1480-02-2003</t>
  </si>
  <si>
    <t>07-016-1480-02-2005</t>
  </si>
  <si>
    <t>07-016-1480-02-2006</t>
  </si>
  <si>
    <t>Washington Elem School</t>
  </si>
  <si>
    <t>Dolton SD 149</t>
  </si>
  <si>
    <t>07-016-1490-02-2006</t>
  </si>
  <si>
    <t>Berger-Vandenberg Elem School</t>
  </si>
  <si>
    <t>07-016-1490-02-2009</t>
  </si>
  <si>
    <t>Carol Moseley Braun School</t>
  </si>
  <si>
    <t>07-016-1490-02-2005</t>
  </si>
  <si>
    <t>Caroline Sibley Elem School</t>
  </si>
  <si>
    <t>07-016-1490-02-1005</t>
  </si>
  <si>
    <t>Creative Communications Acad</t>
  </si>
  <si>
    <t>07-016-1490-02-2010</t>
  </si>
  <si>
    <t>New Beginnings Learning Academy</t>
  </si>
  <si>
    <t>07-016-1490-02-1004</t>
  </si>
  <si>
    <t>S T E M Academy</t>
  </si>
  <si>
    <t>Dongola USD 66</t>
  </si>
  <si>
    <t>30-091-0660-22-1001</t>
  </si>
  <si>
    <t>Dongola Jr High School</t>
  </si>
  <si>
    <t>Du Quoin CUSD 300</t>
  </si>
  <si>
    <t>30-073-3000-26-2003</t>
  </si>
  <si>
    <t>Du Quoin  Elementary School</t>
  </si>
  <si>
    <t>30-073-3000-26-2002</t>
  </si>
  <si>
    <t>Du Quoin  Middle School</t>
  </si>
  <si>
    <t>Durand CUSD 322</t>
  </si>
  <si>
    <t>04-101-3220-26-2001</t>
  </si>
  <si>
    <t>Durand Elem School</t>
  </si>
  <si>
    <t>East Alton SD 13</t>
  </si>
  <si>
    <t>41-057-0130-02-1001</t>
  </si>
  <si>
    <t>East Alton Middle School</t>
  </si>
  <si>
    <t>41-057-0130-02-2002</t>
  </si>
  <si>
    <t>Eastwood Elem School</t>
  </si>
  <si>
    <t>East Maine SD 63</t>
  </si>
  <si>
    <t>05-016-0630-02-2012</t>
  </si>
  <si>
    <t>Apollo Elem School</t>
  </si>
  <si>
    <t>05-016-0630-02-2009</t>
  </si>
  <si>
    <t>Mark Twain Elem School</t>
  </si>
  <si>
    <t>05-016-0630-02-2006</t>
  </si>
  <si>
    <t>V H Nelson Elem School</t>
  </si>
  <si>
    <t>05-016-0630-02-2010</t>
  </si>
  <si>
    <t>East Moline SD 37</t>
  </si>
  <si>
    <t>49-081-0370-02-1002</t>
  </si>
  <si>
    <t>Glenview Middle School</t>
  </si>
  <si>
    <t>East Peoria SD 86</t>
  </si>
  <si>
    <t>53-090-0860-02-2003</t>
  </si>
  <si>
    <t>Glendale Elem School</t>
  </si>
  <si>
    <t>East St Louis SD 189</t>
  </si>
  <si>
    <t>50-082-1890-22-0043</t>
  </si>
  <si>
    <t>East St Louis Senior High School</t>
  </si>
  <si>
    <t>50-082-1890-22-1036</t>
  </si>
  <si>
    <t>East St Louis-Lincoln Middle School</t>
  </si>
  <si>
    <t>50-082-1890-22-2054</t>
  </si>
  <si>
    <t>Katie Harper-Wright Elem</t>
  </si>
  <si>
    <t>50-082-1890-22-1007</t>
  </si>
  <si>
    <t>Mason/Clark Middle Sch</t>
  </si>
  <si>
    <t>50-082-1890-22-2055</t>
  </si>
  <si>
    <t>Wyvetter Younge School of Excellence</t>
  </si>
  <si>
    <t>Edgar County CUD 6</t>
  </si>
  <si>
    <t>11-023-0060-26-2003</t>
  </si>
  <si>
    <t>Chrisman Elem School</t>
  </si>
  <si>
    <t>11-023-0060-26-1001</t>
  </si>
  <si>
    <t>Chrisman-Scottland Jr High School</t>
  </si>
  <si>
    <t>Edwardsville CUSD 7</t>
  </si>
  <si>
    <t>41-057-0070-26-2010</t>
  </si>
  <si>
    <t>Woodland Elementary School</t>
  </si>
  <si>
    <t>Effingham CUSD 40</t>
  </si>
  <si>
    <t>03-025-0400-26-0001</t>
  </si>
  <si>
    <t>Effingham High School</t>
  </si>
  <si>
    <t>Egyptian CUSD 5</t>
  </si>
  <si>
    <t>30-002-0050-26-1001</t>
  </si>
  <si>
    <t>Egyptian Jr High School</t>
  </si>
  <si>
    <t>El Paso-Gridley CUSD 11</t>
  </si>
  <si>
    <t>53-102-0110-26-2002</t>
  </si>
  <si>
    <t>Jefferson Park School</t>
  </si>
  <si>
    <t>Eldorado CUSD 4</t>
  </si>
  <si>
    <t>20-083-0040-26-2004</t>
  </si>
  <si>
    <t>Eldorado Elem School</t>
  </si>
  <si>
    <t>Elmwood Park CUSD 401</t>
  </si>
  <si>
    <t>06-016-4010-26-2003</t>
  </si>
  <si>
    <t>Elmwood Elem School</t>
  </si>
  <si>
    <t>ESD 159</t>
  </si>
  <si>
    <t>07-016-1590-02-1001</t>
  </si>
  <si>
    <t>Colin Powell Middle Sch</t>
  </si>
  <si>
    <t>Fairmont SD 89</t>
  </si>
  <si>
    <t>56-099-0890-02-2002</t>
  </si>
  <si>
    <t>Fairmont School</t>
  </si>
  <si>
    <t>Farmington Central CUSD 265</t>
  </si>
  <si>
    <t>48-072-2650-26-1001</t>
  </si>
  <si>
    <t>Farmington Central Jr High Sch</t>
  </si>
  <si>
    <t>Field CCSD 3</t>
  </si>
  <si>
    <t>13-041-0030-04-2001</t>
  </si>
  <si>
    <t>Field Elementary School</t>
  </si>
  <si>
    <t>Fieldcrest CUSD 6</t>
  </si>
  <si>
    <t>53-102-0060-26-2001</t>
  </si>
  <si>
    <t>Fieldcrest Primary School</t>
  </si>
  <si>
    <t>Fisher CUSD 1</t>
  </si>
  <si>
    <t>09-010-0010-26-2002</t>
  </si>
  <si>
    <t>Fisher Grade School</t>
  </si>
  <si>
    <t>Ford Heights SD 169</t>
  </si>
  <si>
    <t>07-016-1690-02-2002</t>
  </si>
  <si>
    <t>Medgar Evers Primary Academic Center</t>
  </si>
  <si>
    <t>Forest Park SD 91</t>
  </si>
  <si>
    <t>06-016-0910-02-2003</t>
  </si>
  <si>
    <t>Field Stevenson Elem School</t>
  </si>
  <si>
    <t>Forest Ridge SD 142</t>
  </si>
  <si>
    <t>07-016-1420-02-1001</t>
  </si>
  <si>
    <t>Jack Hille Middle School</t>
  </si>
  <si>
    <t>Frankfort CUSD 168</t>
  </si>
  <si>
    <t>21-028-1680-26-1002</t>
  </si>
  <si>
    <t>Central Jr High School</t>
  </si>
  <si>
    <t>21-028-1680-26-2003</t>
  </si>
  <si>
    <t>Denning Elementary School</t>
  </si>
  <si>
    <t>Freeport SD 145</t>
  </si>
  <si>
    <t>08-089-1450-22-2006</t>
  </si>
  <si>
    <t>Empire Elem School</t>
  </si>
  <si>
    <t>08-089-1450-22-1002</t>
  </si>
  <si>
    <t>Freeport Middle School</t>
  </si>
  <si>
    <t>08-089-1450-22-2017</t>
  </si>
  <si>
    <t>Jones-Farrar an International Baccalaureate World School</t>
  </si>
  <si>
    <t>Galesburg CUSD 205</t>
  </si>
  <si>
    <t>33-048-2050-26-1021</t>
  </si>
  <si>
    <t>Galesburg Jr High School</t>
  </si>
  <si>
    <t>33-048-2050-26-0023</t>
  </si>
  <si>
    <t>Galesburg Senior High School</t>
  </si>
  <si>
    <t>33-048-2050-26-2017</t>
  </si>
  <si>
    <t>King School</t>
  </si>
  <si>
    <t>33-048-2050-26-2023</t>
  </si>
  <si>
    <t>Lombard Middle School</t>
  </si>
  <si>
    <t>33-048-2050-26-2021</t>
  </si>
  <si>
    <t>Steele School</t>
  </si>
  <si>
    <t>Gallatin CUSD 7</t>
  </si>
  <si>
    <t>20-030-0070-26-1001</t>
  </si>
  <si>
    <t>Gallatin Junior High School</t>
  </si>
  <si>
    <t>Geff CCSD 14</t>
  </si>
  <si>
    <t>20-096-0140-04-2001</t>
  </si>
  <si>
    <t>Geff Elem School</t>
  </si>
  <si>
    <t>Gen George Patton SD 133</t>
  </si>
  <si>
    <t>07-016-1330-02-2001</t>
  </si>
  <si>
    <t>Gen George Patton Elem School</t>
  </si>
  <si>
    <t>Georgetown-Ridge Farm CUD 4</t>
  </si>
  <si>
    <t>54-092-0040-26-2002</t>
  </si>
  <si>
    <t>Pine Crest Elementary School</t>
  </si>
  <si>
    <t>Granite City CUSD 9</t>
  </si>
  <si>
    <t>41-057-0090-26-1003</t>
  </si>
  <si>
    <t>Coolidge Junior High Sch</t>
  </si>
  <si>
    <t>41-057-0090-26-2007</t>
  </si>
  <si>
    <t>Frohardt Elem School</t>
  </si>
  <si>
    <t>41-057-0090-26-2024</t>
  </si>
  <si>
    <t>Grigsby Elementary School</t>
  </si>
  <si>
    <t>41-057-0090-26-2012</t>
  </si>
  <si>
    <t>Maryville Elem School</t>
  </si>
  <si>
    <t>41-057-0090-26-2013</t>
  </si>
  <si>
    <t>Mitchell Elementary School</t>
  </si>
  <si>
    <t>41-057-0090-26-2020</t>
  </si>
  <si>
    <t>Wilson Elem School</t>
  </si>
  <si>
    <t>Grayville CUSD 1</t>
  </si>
  <si>
    <t>20-097-0010-26-0003</t>
  </si>
  <si>
    <t>Grayville Jr Sr High School</t>
  </si>
  <si>
    <t>Gurnee SD 56</t>
  </si>
  <si>
    <t>34-049-0560-02-2001</t>
  </si>
  <si>
    <t>Prairie Trail School</t>
  </si>
  <si>
    <t>34-049-0560-02-2002</t>
  </si>
  <si>
    <t>Spaulding Elementary School</t>
  </si>
  <si>
    <t>34-049-0560-02-1002</t>
  </si>
  <si>
    <t>Viking School</t>
  </si>
  <si>
    <t>Hardin County CUSD 1</t>
  </si>
  <si>
    <t>20-035-0010-26-1001</t>
  </si>
  <si>
    <t>Hardin County Jr High School</t>
  </si>
  <si>
    <t>Harlem UD 122</t>
  </si>
  <si>
    <t>04-101-1220-22-1005</t>
  </si>
  <si>
    <t>Harlem Middle School</t>
  </si>
  <si>
    <t>04-101-1220-22-2005</t>
  </si>
  <si>
    <t>Loves Park Elem School</t>
  </si>
  <si>
    <t>04-101-1220-22-2008</t>
  </si>
  <si>
    <t>Rock Cut Elem School</t>
  </si>
  <si>
    <t>Harmony Emge SD 175</t>
  </si>
  <si>
    <t>50-082-1750-02-1001</t>
  </si>
  <si>
    <t>Emge Junior High School</t>
  </si>
  <si>
    <t>Harrisburg CUSD 3</t>
  </si>
  <si>
    <t>20-083-0030-26-2009</t>
  </si>
  <si>
    <t>East Side Intermediate School</t>
  </si>
  <si>
    <t>Harvard CUSD 50</t>
  </si>
  <si>
    <t>44-063-0500-26-2007</t>
  </si>
  <si>
    <t>Crosby Elem Sch</t>
  </si>
  <si>
    <t>44-063-0500-26-0001</t>
  </si>
  <si>
    <t>Harvard High School</t>
  </si>
  <si>
    <t>44-063-0500-26-1002</t>
  </si>
  <si>
    <t>Harvard Jr High School</t>
  </si>
  <si>
    <t>44-063-0500-26-2003</t>
  </si>
  <si>
    <t>Harvey SD 152</t>
  </si>
  <si>
    <t>07-016-1520-02-1001</t>
  </si>
  <si>
    <t>Brooks Middle School</t>
  </si>
  <si>
    <t>07-016-1520-02-2004</t>
  </si>
  <si>
    <t>Havana CUSD 126</t>
  </si>
  <si>
    <t>53-060-1260-26-1001</t>
  </si>
  <si>
    <t>Havana Jr High School</t>
  </si>
  <si>
    <t>Hazel Crest SD 152-5</t>
  </si>
  <si>
    <t>07-016-1525-02-2005</t>
  </si>
  <si>
    <t>Jesse C White Learning Academy</t>
  </si>
  <si>
    <t>Henry-Senachwine CUSD 5</t>
  </si>
  <si>
    <t>35-059-0050-26-2001</t>
  </si>
  <si>
    <t>Henry-Senachwine Grade School</t>
  </si>
  <si>
    <t>Heritage CUSD 8</t>
  </si>
  <si>
    <t>09-010-0080-26-2001</t>
  </si>
  <si>
    <t>Heritage Jr High and Elementary School</t>
  </si>
  <si>
    <t>Herrin CUSD 4</t>
  </si>
  <si>
    <t>21-100-0040-26-1001</t>
  </si>
  <si>
    <t>Herrin Middle School</t>
  </si>
  <si>
    <t>Hiawatha CUSD 426</t>
  </si>
  <si>
    <t>16-019-4260-26-0003</t>
  </si>
  <si>
    <t>Hiawatha Jr/Sr High School</t>
  </si>
  <si>
    <t>High Mount SD 116</t>
  </si>
  <si>
    <t>50-082-1160-02-2001</t>
  </si>
  <si>
    <t>High Mount Elem School</t>
  </si>
  <si>
    <t>Highland CUSD 5</t>
  </si>
  <si>
    <t>41-057-0050-26-2003</t>
  </si>
  <si>
    <t>Highland Primary School</t>
  </si>
  <si>
    <t>Hinckley Big Rock CUSD 429</t>
  </si>
  <si>
    <t>16-019-4290-26-2002</t>
  </si>
  <si>
    <t>Hinckley-Big Rock Elem Sch</t>
  </si>
  <si>
    <t>Homewood SD 153</t>
  </si>
  <si>
    <t>07-016-1530-02-2005</t>
  </si>
  <si>
    <t>Willow School</t>
  </si>
  <si>
    <t>07-016-1530-02-2002</t>
  </si>
  <si>
    <t>Winston Churchill School</t>
  </si>
  <si>
    <t>Hoopeston Area CUSD 11</t>
  </si>
  <si>
    <t>54-092-0110-26-1001</t>
  </si>
  <si>
    <t>Hoopeston Area Middle School</t>
  </si>
  <si>
    <t>Hoover-Schrum Memorial SD 157</t>
  </si>
  <si>
    <t>07-016-1570-02-2001</t>
  </si>
  <si>
    <t>Hoover Elem School</t>
  </si>
  <si>
    <t>07-016-1570-02-1001</t>
  </si>
  <si>
    <t>Schrum Memorial School</t>
  </si>
  <si>
    <t>Il Valley Central USD 321</t>
  </si>
  <si>
    <t>48-072-3210-26-1001</t>
  </si>
  <si>
    <t>Mossville Jr High</t>
  </si>
  <si>
    <t>Indian Creek CUSD 425</t>
  </si>
  <si>
    <t>16-019-4250-26-1001</t>
  </si>
  <si>
    <t>Indian Creek Middle School</t>
  </si>
  <si>
    <t>Indian Prairie CUSD 204</t>
  </si>
  <si>
    <t>19-022-2040-26-2006</t>
  </si>
  <si>
    <t>Brookdale Elementary School</t>
  </si>
  <si>
    <t>19-022-2040-26-2002</t>
  </si>
  <si>
    <t>Longwood Elem School</t>
  </si>
  <si>
    <t>19-022-2040-26-2025</t>
  </si>
  <si>
    <t>Owen Elementary School</t>
  </si>
  <si>
    <t>Indian Springs SD 109</t>
  </si>
  <si>
    <t>07-016-1090-02-2001</t>
  </si>
  <si>
    <t>Bridgeview Elem School</t>
  </si>
  <si>
    <t>07-016-1090-02-2006</t>
  </si>
  <si>
    <t>George T Wilkins Elem School</t>
  </si>
  <si>
    <t>Iroquois County CUSD 9</t>
  </si>
  <si>
    <t>32-038-0090-26-2009</t>
  </si>
  <si>
    <t>Glenn Raymond School</t>
  </si>
  <si>
    <t>Iroquois West CUSD 10</t>
  </si>
  <si>
    <t>32-038-0100-26-2004</t>
  </si>
  <si>
    <t>Iroquois West Elem Sch/Thawville</t>
  </si>
  <si>
    <t>32-038-0100-26-1001</t>
  </si>
  <si>
    <t>Iroquois West Middle School</t>
  </si>
  <si>
    <t>Irvington CCSD 11</t>
  </si>
  <si>
    <t>13-095-0110-04-2001</t>
  </si>
  <si>
    <t>Irvington Elem School</t>
  </si>
  <si>
    <t>Itasca SD 10</t>
  </si>
  <si>
    <t>19-022-0100-02-1001</t>
  </si>
  <si>
    <t>F E Peacock Middle School</t>
  </si>
  <si>
    <t>Jacksonville SD 117</t>
  </si>
  <si>
    <t>01-069-1170-22-1013</t>
  </si>
  <si>
    <t>Jacksonville Middle School</t>
  </si>
  <si>
    <t>01-069-1170-22-2006</t>
  </si>
  <si>
    <t>01-069-1170-22-2005</t>
  </si>
  <si>
    <t>Jasper County CUD 1</t>
  </si>
  <si>
    <t>12-040-0010-26-1003</t>
  </si>
  <si>
    <t>Jasper Co Jr High</t>
  </si>
  <si>
    <t>12-040-0010-26-2002</t>
  </si>
  <si>
    <t>Newton Elem School</t>
  </si>
  <si>
    <t>Jersey CUSD 100</t>
  </si>
  <si>
    <t>40-042-1000-26-2006</t>
  </si>
  <si>
    <t>Grafton Elem School</t>
  </si>
  <si>
    <t>40-042-1000-26-0001</t>
  </si>
  <si>
    <t>Jersey Comm High School</t>
  </si>
  <si>
    <t>40-042-1000-26-2007</t>
  </si>
  <si>
    <t>Jerseyville East Elem School</t>
  </si>
  <si>
    <t>Johnston City CUSD 1</t>
  </si>
  <si>
    <t>21-100-0010-26-2002</t>
  </si>
  <si>
    <t>Washington Middle School</t>
  </si>
  <si>
    <t>Joliet PSD 86</t>
  </si>
  <si>
    <t>56-099-0860-05-1001</t>
  </si>
  <si>
    <t>Dirksen Junior High School</t>
  </si>
  <si>
    <t>56-099-0860-05-2007</t>
  </si>
  <si>
    <t>Edna Keith Elem School</t>
  </si>
  <si>
    <t>56-099-0860-05-2004</t>
  </si>
  <si>
    <t>Farragut Elem School</t>
  </si>
  <si>
    <t>56-099-0860-05-1002</t>
  </si>
  <si>
    <t>Gompers Junior High School</t>
  </si>
  <si>
    <t>56-099-0860-05-1003</t>
  </si>
  <si>
    <t>Hufford Junior High School</t>
  </si>
  <si>
    <t>56-099-0860-05-2025</t>
  </si>
  <si>
    <t>Lynne Thigpen Elem School</t>
  </si>
  <si>
    <t>56-099-0860-05-2002</t>
  </si>
  <si>
    <t>M J Cunningham Elem Sch</t>
  </si>
  <si>
    <t>56-099-0860-05-2015</t>
  </si>
  <si>
    <t>56-099-0860-05-2024</t>
  </si>
  <si>
    <t>Sator Sanchez Elem School</t>
  </si>
  <si>
    <t>56-099-0860-05-1004</t>
  </si>
  <si>
    <t>Washington Jr High &amp; Academy Prgm</t>
  </si>
  <si>
    <t>Joliet Twp HSD 204</t>
  </si>
  <si>
    <t>56-099-2040-17-0001</t>
  </si>
  <si>
    <t>Joliet Central High School</t>
  </si>
  <si>
    <t>Kaneland CUSD 302</t>
  </si>
  <si>
    <t>31-045-3020-26-2010</t>
  </si>
  <si>
    <t>Kaneland McDole Elem School</t>
  </si>
  <si>
    <t>Kankakee SD 111</t>
  </si>
  <si>
    <t>32-046-1110-25-2015</t>
  </si>
  <si>
    <t>John Kennedy Middle Grade School</t>
  </si>
  <si>
    <t>32-046-1110-25-0014</t>
  </si>
  <si>
    <t>Kankakee High School</t>
  </si>
  <si>
    <t>32-046-1110-25-1008</t>
  </si>
  <si>
    <t>Kankakee Junior High School</t>
  </si>
  <si>
    <t>32-046-1110-25-2016</t>
  </si>
  <si>
    <t>King Middle Grade School</t>
  </si>
  <si>
    <t>32-046-1110-25-2009</t>
  </si>
  <si>
    <t>Steuben Elementary School</t>
  </si>
  <si>
    <t>32-046-1110-25-2010</t>
  </si>
  <si>
    <t>Taft Primary School</t>
  </si>
  <si>
    <t>Kansas CUSD 3</t>
  </si>
  <si>
    <t>11-023-0030-26-0001</t>
  </si>
  <si>
    <t>Kansas High School</t>
  </si>
  <si>
    <t>Keeneyville SD 20</t>
  </si>
  <si>
    <t>19-022-0200-02-2003</t>
  </si>
  <si>
    <t>Greenbrook Elem School</t>
  </si>
  <si>
    <t>Kewanee CUSD 229</t>
  </si>
  <si>
    <t>28-037-2290-26-2002</t>
  </si>
  <si>
    <t>Central Elem</t>
  </si>
  <si>
    <t>28-037-2290-26-1001</t>
  </si>
  <si>
    <t>Central Junior High</t>
  </si>
  <si>
    <t>La Moille CUSD 303</t>
  </si>
  <si>
    <t>28-006-3030-26-0001</t>
  </si>
  <si>
    <t>La Moille Jr/Sr High School</t>
  </si>
  <si>
    <t>La Salle ESD 122</t>
  </si>
  <si>
    <t>35-050-1220-02-1006</t>
  </si>
  <si>
    <t>Lincoln Jr High School</t>
  </si>
  <si>
    <t>35-050-1220-02-2005</t>
  </si>
  <si>
    <t>Northwest Elem School</t>
  </si>
  <si>
    <t>Ladd CCSD 94</t>
  </si>
  <si>
    <t>28-006-0940-04-2001</t>
  </si>
  <si>
    <t>Ladd Comm Cons Sch</t>
  </si>
  <si>
    <t>Lake Villa CCSD 41</t>
  </si>
  <si>
    <t>34-049-0410-04-2001</t>
  </si>
  <si>
    <t>Olive C Martin School</t>
  </si>
  <si>
    <t>Lansing SD 158</t>
  </si>
  <si>
    <t>07-016-1580-02-2001</t>
  </si>
  <si>
    <t>Coolidge Elementary School</t>
  </si>
  <si>
    <t>07-016-1580-02-2005</t>
  </si>
  <si>
    <t>Oak Glen Elem School</t>
  </si>
  <si>
    <t>07-016-1580-02-2006</t>
  </si>
  <si>
    <t>Reavis Elem School</t>
  </si>
  <si>
    <t>Lawrence County CUD 20</t>
  </si>
  <si>
    <t>12-051-0200-26-0008</t>
  </si>
  <si>
    <t>Lawrenceville High School</t>
  </si>
  <si>
    <t>12-051-0200-26-1007</t>
  </si>
  <si>
    <t>Lebanon CUSD 9</t>
  </si>
  <si>
    <t>50-082-0090-26-0003</t>
  </si>
  <si>
    <t>Lebanon High School</t>
  </si>
  <si>
    <t>Lewistown CUSD 97</t>
  </si>
  <si>
    <t>26-029-0970-26-0001</t>
  </si>
  <si>
    <t>Lewistown Jr/Sr High School</t>
  </si>
  <si>
    <t>Leyden CHSD 212</t>
  </si>
  <si>
    <t>06-016-2120-16-0002</t>
  </si>
  <si>
    <t>West Leyden High School</t>
  </si>
  <si>
    <t>Limestone CHSD 310</t>
  </si>
  <si>
    <t>48-072-3100-16-0001</t>
  </si>
  <si>
    <t>Limestone Community High School</t>
  </si>
  <si>
    <t>Lincoln ESD 156</t>
  </si>
  <si>
    <t>07-016-1560-02-2001</t>
  </si>
  <si>
    <t>Lincoln ESD 27</t>
  </si>
  <si>
    <t>17-054-0270-02-2007</t>
  </si>
  <si>
    <t>Washington-Monroe Elem School</t>
  </si>
  <si>
    <t>Lombard SD 44</t>
  </si>
  <si>
    <t>19-022-0440-02-2013</t>
  </si>
  <si>
    <t>Madison Elementary School</t>
  </si>
  <si>
    <t>19-022-0440-02-2010</t>
  </si>
  <si>
    <t>Park View Elem School</t>
  </si>
  <si>
    <t>Lowpoint-Washburn CUSD 21</t>
  </si>
  <si>
    <t>53-102-0210-26-0001</t>
  </si>
  <si>
    <t>Lowpoint-Washburn Jr Sr High Sch</t>
  </si>
  <si>
    <t>Lyons SD 103</t>
  </si>
  <si>
    <t>06-016-1030-02-2008</t>
  </si>
  <si>
    <t>Costello School</t>
  </si>
  <si>
    <t>06-016-1030-02-2007</t>
  </si>
  <si>
    <t>Macomb CUSD 185</t>
  </si>
  <si>
    <t>26-062-1850-26-2008</t>
  </si>
  <si>
    <t>Edison Elementary School</t>
  </si>
  <si>
    <t>26-062-1850-26-2004</t>
  </si>
  <si>
    <t>26-062-1850-26-1001</t>
  </si>
  <si>
    <t>Macomb Middle School</t>
  </si>
  <si>
    <t>Madison CUSD 12</t>
  </si>
  <si>
    <t>41-057-0120-26-2008</t>
  </si>
  <si>
    <t>Bernard Long Elem School</t>
  </si>
  <si>
    <t>Mannheim SD 83</t>
  </si>
  <si>
    <t>06-016-0830-02-1003</t>
  </si>
  <si>
    <t>Mannheim Middle School</t>
  </si>
  <si>
    <t>06-016-0830-02-2004</t>
  </si>
  <si>
    <t>Roy Elem School</t>
  </si>
  <si>
    <t>06-016-0830-02-2002</t>
  </si>
  <si>
    <t>Scott Elementary School</t>
  </si>
  <si>
    <t>Marengo-Union E Cons D 165</t>
  </si>
  <si>
    <t>44-063-1650-03-2004</t>
  </si>
  <si>
    <t>Ulysses S Grant Intermediate Sch</t>
  </si>
  <si>
    <t>Marion CUSD 2</t>
  </si>
  <si>
    <t>21-100-0020-26-2003</t>
  </si>
  <si>
    <t>Adams School</t>
  </si>
  <si>
    <t>21-100-0020-26-0001</t>
  </si>
  <si>
    <t>Marion High School</t>
  </si>
  <si>
    <t>21-100-0020-26-1002</t>
  </si>
  <si>
    <t>Marion Jr High School</t>
  </si>
  <si>
    <t>Marquardt SD 15</t>
  </si>
  <si>
    <t>19-022-0150-02-2006</t>
  </si>
  <si>
    <t>Black Hawk Elem School</t>
  </si>
  <si>
    <t>19-022-0150-02-2001</t>
  </si>
  <si>
    <t>G Stanley Hall Elem School</t>
  </si>
  <si>
    <t>19-022-0150-02-1004</t>
  </si>
  <si>
    <t>Marquardt Middle School</t>
  </si>
  <si>
    <t>Marseilles ESD 150</t>
  </si>
  <si>
    <t>35-050-1500-02-2001</t>
  </si>
  <si>
    <t>Marseilles Elementary School</t>
  </si>
  <si>
    <t>Marshall CUSD 2C</t>
  </si>
  <si>
    <t>11-012-002C-26-2005</t>
  </si>
  <si>
    <t>South Elem School</t>
  </si>
  <si>
    <t>Martinsville CUSD 3C</t>
  </si>
  <si>
    <t>11-012-003C-26-2005</t>
  </si>
  <si>
    <t>Martinsville Elem School</t>
  </si>
  <si>
    <t>11-012-003C-26-0001</t>
  </si>
  <si>
    <t>Martinsville Jr-Sr High School</t>
  </si>
  <si>
    <t>Mattoon CUSD 2</t>
  </si>
  <si>
    <t>11-015-0020-26-2016</t>
  </si>
  <si>
    <t>Riddle Elementary School</t>
  </si>
  <si>
    <t>Maywood-Melrose Park-Broadview 89</t>
  </si>
  <si>
    <t>06-016-0890-02-2002</t>
  </si>
  <si>
    <t>Emerson Elem School</t>
  </si>
  <si>
    <t>06-016-0890-02-2003</t>
  </si>
  <si>
    <t>Garfield Elem School</t>
  </si>
  <si>
    <t>06-016-0890-02-1001</t>
  </si>
  <si>
    <t>Irving Middle School</t>
  </si>
  <si>
    <t>Mazon-Verona-Kinsman ESD 2C</t>
  </si>
  <si>
    <t>24-032-002C-02-1002</t>
  </si>
  <si>
    <t>Mazon-Verona-Kinsman Middle Sch</t>
  </si>
  <si>
    <t>McClellan CCSD 12</t>
  </si>
  <si>
    <t>13-041-0120-04-2001</t>
  </si>
  <si>
    <t>McClellan Elementary School</t>
  </si>
  <si>
    <t>McHenry CCSD 15</t>
  </si>
  <si>
    <t>44-063-0150-04-2004</t>
  </si>
  <si>
    <t>Valley View Elem School</t>
  </si>
  <si>
    <t>McLean County USD 5</t>
  </si>
  <si>
    <t>17-064-0050-26-2003</t>
  </si>
  <si>
    <t>Cedar Ridge Elem School</t>
  </si>
  <si>
    <t>17-064-0050-26-2017</t>
  </si>
  <si>
    <t>Fox Creek Elementary School</t>
  </si>
  <si>
    <t>17-064-0050-26-1004</t>
  </si>
  <si>
    <t>Kingsley Jr High School</t>
  </si>
  <si>
    <t>17-064-0050-26-2010</t>
  </si>
  <si>
    <t>Oakdale Elem School</t>
  </si>
  <si>
    <t>17-064-0050-26-2015</t>
  </si>
  <si>
    <t>Pepper Ridge Elementary School</t>
  </si>
  <si>
    <t>17-064-0050-26-2002</t>
  </si>
  <si>
    <t>Sugar Creek Elem School</t>
  </si>
  <si>
    <t>17-064-0050-26-001C</t>
  </si>
  <si>
    <t>YBMC Charter Sch</t>
  </si>
  <si>
    <t>Mendota CCSD 289</t>
  </si>
  <si>
    <t>35-050-2890-04-1002</t>
  </si>
  <si>
    <t>Northbrook School</t>
  </si>
  <si>
    <t>Mercer County School District 404</t>
  </si>
  <si>
    <t>33-066-4040-26-1001</t>
  </si>
  <si>
    <t>Mercer County Jr High School</t>
  </si>
  <si>
    <t>Meredosia-Chambersburg CUSD 11</t>
  </si>
  <si>
    <t>01-069-0110-26-0001</t>
  </si>
  <si>
    <t>Meredosia-Chambersburg High Sch</t>
  </si>
  <si>
    <t>Meridian CUSD 101</t>
  </si>
  <si>
    <t>30-077-1010-26-2005</t>
  </si>
  <si>
    <t>Meridian Elementary School</t>
  </si>
  <si>
    <t>30-077-1010-26-0001</t>
  </si>
  <si>
    <t>Meridian High School</t>
  </si>
  <si>
    <t>Midlothian SD 143</t>
  </si>
  <si>
    <t>07-016-1430-02-2001</t>
  </si>
  <si>
    <t>Central Park Elem School</t>
  </si>
  <si>
    <t>Midwest Central CUSD 191</t>
  </si>
  <si>
    <t>53-060-1910-26-1003</t>
  </si>
  <si>
    <t>Midwest Central Middle School</t>
  </si>
  <si>
    <t>Milford Area Public Schools District 124</t>
  </si>
  <si>
    <t>32-038-1240-26-2001</t>
  </si>
  <si>
    <t>Milford Grade School</t>
  </si>
  <si>
    <t>Miller Twp CCSD 210</t>
  </si>
  <si>
    <t>35-050-2100-04-2001</t>
  </si>
  <si>
    <t>Milton Pope Elem School</t>
  </si>
  <si>
    <t>Moline-Coal Valley CUSD 40</t>
  </si>
  <si>
    <t>49-081-0400-22-2011</t>
  </si>
  <si>
    <t>Benjamin Franklin Elem School</t>
  </si>
  <si>
    <t>49-081-0400-22-2022</t>
  </si>
  <si>
    <t>George Washington Elem School</t>
  </si>
  <si>
    <t>49-081-0400-22-2014</t>
  </si>
  <si>
    <t>Hamilton Elem School</t>
  </si>
  <si>
    <t>49-081-0400-22-1003</t>
  </si>
  <si>
    <t>John Deere Middle School</t>
  </si>
  <si>
    <t>49-081-0400-22-2016</t>
  </si>
  <si>
    <t>Lincoln-Irving Elem School</t>
  </si>
  <si>
    <t>49-081-0400-22-2017</t>
  </si>
  <si>
    <t>Logan Elem School</t>
  </si>
  <si>
    <t>49-081-0400-22-1004</t>
  </si>
  <si>
    <t>Woodrow Wilson Middle School</t>
  </si>
  <si>
    <t>Monmouth-Roseville CUSD 238</t>
  </si>
  <si>
    <t>33-094-2380-26-2001</t>
  </si>
  <si>
    <t>Harding Primary School</t>
  </si>
  <si>
    <t>33-094-2380-26-2002</t>
  </si>
  <si>
    <t>Lincoln Early Childhood School</t>
  </si>
  <si>
    <t>33-094-2380-26-1001</t>
  </si>
  <si>
    <t>Monmouth-Roseville Jr High Sch</t>
  </si>
  <si>
    <t>Morrison CUSD 6</t>
  </si>
  <si>
    <t>47-098-0060-26-1001</t>
  </si>
  <si>
    <t>Morrison Jr High School</t>
  </si>
  <si>
    <t>Mount Olive CUSD 5</t>
  </si>
  <si>
    <t>40-056-0050-26-2001</t>
  </si>
  <si>
    <t>Mt Olive Elementary School</t>
  </si>
  <si>
    <t>Mount Vernon SD 80</t>
  </si>
  <si>
    <t>13-041-0800-02-2008</t>
  </si>
  <si>
    <t>Dr Nick Osborne Primary Center</t>
  </si>
  <si>
    <t>13-041-0800-02-2002</t>
  </si>
  <si>
    <t>J L Buford Intermediate Ed Ctr</t>
  </si>
  <si>
    <t>Mt Zion CUSD 3</t>
  </si>
  <si>
    <t>39-055-0030-26-2004</t>
  </si>
  <si>
    <t>McGaughey Elem School</t>
  </si>
  <si>
    <t>39-055-0030-26-2005</t>
  </si>
  <si>
    <t>Mt Zion Elem School</t>
  </si>
  <si>
    <t>Mundelein ESD 75</t>
  </si>
  <si>
    <t>34-049-0750-02-2005</t>
  </si>
  <si>
    <t>Murphysboro CUSD 186</t>
  </si>
  <si>
    <t>30-039-1860-26-2009</t>
  </si>
  <si>
    <t>Carruthers Elementary School</t>
  </si>
  <si>
    <t>30-039-1860-26-2010</t>
  </si>
  <si>
    <t>Gen John A Logan Attendance Cntr</t>
  </si>
  <si>
    <t>30-039-1860-26-1002</t>
  </si>
  <si>
    <t>Murphysboro Middle School</t>
  </si>
  <si>
    <t>N Pekin &amp; Marquette Hght SD 102</t>
  </si>
  <si>
    <t>53-090-1020-02-2003</t>
  </si>
  <si>
    <t>Georgetown Middle School</t>
  </si>
  <si>
    <t>Nippersink SD 2</t>
  </si>
  <si>
    <t>44-063-0020-03-2001</t>
  </si>
  <si>
    <t>Richmond Grade School</t>
  </si>
  <si>
    <t>Norris City-Omaha-Enfield CUSD 3</t>
  </si>
  <si>
    <t>20-097-0030-26-2002</t>
  </si>
  <si>
    <t>Norris City-Omaha Elem School</t>
  </si>
  <si>
    <t>North Chicago SD 187</t>
  </si>
  <si>
    <t>34-049-1870-26-2008</t>
  </si>
  <si>
    <t>A J Katzenmaier Academy</t>
  </si>
  <si>
    <t>34-049-1870-26-2009</t>
  </si>
  <si>
    <t>Evelyn Alexander School</t>
  </si>
  <si>
    <t>34-049-1870-26-1003</t>
  </si>
  <si>
    <t>Neal Math Science Academy</t>
  </si>
  <si>
    <t>North Greene CUSD 3</t>
  </si>
  <si>
    <t>40-031-0030-26-0001</t>
  </si>
  <si>
    <t>North Greene Jr/Sr High Sch</t>
  </si>
  <si>
    <t>North Wayne CUSD 200</t>
  </si>
  <si>
    <t>20-096-2000-26-1001</t>
  </si>
  <si>
    <t>Cisne Middle School</t>
  </si>
  <si>
    <t>Oak Lawn-Hometown SD 123</t>
  </si>
  <si>
    <t>07-016-1230-02-2007</t>
  </si>
  <si>
    <t>Hometown Elem School</t>
  </si>
  <si>
    <t>Oakwood CUSD 76</t>
  </si>
  <si>
    <t>54-092-0760-26-2003</t>
  </si>
  <si>
    <t>Oakwood Grade School</t>
  </si>
  <si>
    <t>Odin PSD 722</t>
  </si>
  <si>
    <t>13-058-7220-26-2001</t>
  </si>
  <si>
    <t>Odin Attendance Center K-8</t>
  </si>
  <si>
    <t>Opdyke-Belle-Rive CCSD 5</t>
  </si>
  <si>
    <t>13-041-0050-04-2002</t>
  </si>
  <si>
    <t>Opdyke-Belle Rive Grade Sch</t>
  </si>
  <si>
    <t>Ottawa ESD 141</t>
  </si>
  <si>
    <t>35-050-1410-02-1009</t>
  </si>
  <si>
    <t>Shepherd Middle School</t>
  </si>
  <si>
    <t>Palatine CCSD 15</t>
  </si>
  <si>
    <t>05-016-0150-04-2013</t>
  </si>
  <si>
    <t>Gray M Sanborn Elem School</t>
  </si>
  <si>
    <t>Palestine CUSD 3</t>
  </si>
  <si>
    <t>12-017-0030-26-2002</t>
  </si>
  <si>
    <t>Palestine Grade School</t>
  </si>
  <si>
    <t>Pana CUSD 8</t>
  </si>
  <si>
    <t>03-011-0080-26-2001</t>
  </si>
  <si>
    <t>Pana Elem School</t>
  </si>
  <si>
    <t>Paris-Union SD 95</t>
  </si>
  <si>
    <t>11-023-0950-25-2006</t>
  </si>
  <si>
    <t>Carolyn Wenz Elem School</t>
  </si>
  <si>
    <t>Park Forest - Chicago Heights School District 163</t>
  </si>
  <si>
    <t>07-016-1630-02-2002</t>
  </si>
  <si>
    <t>Barack Obama Sch of Leadership and STEM</t>
  </si>
  <si>
    <t>07-016-1630-02-1010</t>
  </si>
  <si>
    <t>Michelle Obama Sch of Technology and the Arts</t>
  </si>
  <si>
    <t>07-016-1630-02-2007</t>
  </si>
  <si>
    <t>Mohawk Primary Center</t>
  </si>
  <si>
    <t>Payson CUSD 1</t>
  </si>
  <si>
    <t>01-001-0010-26-0001</t>
  </si>
  <si>
    <t>Seymour High School</t>
  </si>
  <si>
    <t>Pecatonica CUSD 321</t>
  </si>
  <si>
    <t>04-101-3210-26-1001</t>
  </si>
  <si>
    <t>Pecatonica Comm Middle School</t>
  </si>
  <si>
    <t>Pekin PSD 108</t>
  </si>
  <si>
    <t>53-090-1080-02-1012</t>
  </si>
  <si>
    <t>Broadmoor Junior High School</t>
  </si>
  <si>
    <t>53-090-1080-02-1002</t>
  </si>
  <si>
    <t>Edison Junior High School</t>
  </si>
  <si>
    <t>53-090-1080-02-2004</t>
  </si>
  <si>
    <t>Peoria SD 150</t>
  </si>
  <si>
    <t>48-072-1500-25-2036</t>
  </si>
  <si>
    <t>Annie Jo Gordon Comm Learning Cntr</t>
  </si>
  <si>
    <t>48-072-1500-25-2011</t>
  </si>
  <si>
    <t>Dr Maude A Sanders Primary School</t>
  </si>
  <si>
    <t>48-072-1500-25-2039</t>
  </si>
  <si>
    <t>Dr. C.T. Vivian Primary School</t>
  </si>
  <si>
    <t>48-072-1500-25-2032</t>
  </si>
  <si>
    <t>Franklin Primary School</t>
  </si>
  <si>
    <t>48-072-1500-25-2034</t>
  </si>
  <si>
    <t>Glen Oak Comm Learning Cntr</t>
  </si>
  <si>
    <t>48-072-1500-25-1006</t>
  </si>
  <si>
    <t>Harold B Dawson Middle School</t>
  </si>
  <si>
    <t>48-072-1500-25-2037</t>
  </si>
  <si>
    <t>Hines Primary School</t>
  </si>
  <si>
    <t>48-072-1500-25-2038</t>
  </si>
  <si>
    <t>Lincoln School</t>
  </si>
  <si>
    <t>48-072-1500-25-0023</t>
  </si>
  <si>
    <t>Manual High School</t>
  </si>
  <si>
    <t>48-072-1500-25-1013</t>
  </si>
  <si>
    <t>Mark W Bills Middle School</t>
  </si>
  <si>
    <t>48-072-1500-25-0024</t>
  </si>
  <si>
    <t>Peoria High School</t>
  </si>
  <si>
    <t>48-072-1500-25-1001</t>
  </si>
  <si>
    <t>Rolling Acres Middle School</t>
  </si>
  <si>
    <t>48-072-1500-25-2028</t>
  </si>
  <si>
    <t>The Elise Ford Allen Academy</t>
  </si>
  <si>
    <t>48-072-1500-25-2052</t>
  </si>
  <si>
    <t>Trewyn Primary School</t>
  </si>
  <si>
    <t>48-072-1500-25-2010</t>
  </si>
  <si>
    <t>Peru ESD 124</t>
  </si>
  <si>
    <t>35-050-1240-02-2003</t>
  </si>
  <si>
    <t>Northview Elem School</t>
  </si>
  <si>
    <t>Pikeland CUSD 10</t>
  </si>
  <si>
    <t>01-075-0100-26-2010</t>
  </si>
  <si>
    <t>Pikeland Community School</t>
  </si>
  <si>
    <t>Plainfield SD 202</t>
  </si>
  <si>
    <t>56-099-2020-22-2007</t>
  </si>
  <si>
    <t>Wesmere Elementary School</t>
  </si>
  <si>
    <t>Plano CUSD 88</t>
  </si>
  <si>
    <t>24-047-0880-26-1001</t>
  </si>
  <si>
    <t>Plano Middle School</t>
  </si>
  <si>
    <t>Pleasant Hill CUSD 3</t>
  </si>
  <si>
    <t>01-075-0030-26-2001</t>
  </si>
  <si>
    <t>Pleasant Hill Elem School</t>
  </si>
  <si>
    <t>Pleasant Hill SD 69</t>
  </si>
  <si>
    <t>48-072-0690-02-2001</t>
  </si>
  <si>
    <t>Pleasant Valley SD 62</t>
  </si>
  <si>
    <t>48-072-0620-02-2003</t>
  </si>
  <si>
    <t>Pleasant Valley Intermediate School</t>
  </si>
  <si>
    <t>48-072-0620-02-2001</t>
  </si>
  <si>
    <t>Pleasant Valley Primary School</t>
  </si>
  <si>
    <t>Pontiac CCSD 429</t>
  </si>
  <si>
    <t>17-053-4290-04-2002</t>
  </si>
  <si>
    <t>Central Elem School</t>
  </si>
  <si>
    <t>17-053-4290-04-2004</t>
  </si>
  <si>
    <t>17-053-4290-04-1001</t>
  </si>
  <si>
    <t>Pontiac Jr High School</t>
  </si>
  <si>
    <t>Pontiac-W Holliday SD 105</t>
  </si>
  <si>
    <t>50-082-1050-02-2002</t>
  </si>
  <si>
    <t>William Holliday Elem School</t>
  </si>
  <si>
    <t>Pope Co CUD 1</t>
  </si>
  <si>
    <t>20-076-0010-26-2002</t>
  </si>
  <si>
    <t>Pope County Elementary School</t>
  </si>
  <si>
    <t>Porta CUSD 202</t>
  </si>
  <si>
    <t>51-065-2020-26-0001</t>
  </si>
  <si>
    <t>Porta High School</t>
  </si>
  <si>
    <t>Posen-Robbins ESD 143-5</t>
  </si>
  <si>
    <t>07-016-1435-02-2001</t>
  </si>
  <si>
    <t>Childs Elem School</t>
  </si>
  <si>
    <t>07-016-1435-02-2006</t>
  </si>
  <si>
    <t>Posen Elem School</t>
  </si>
  <si>
    <t>Prairie Central CUSD 8</t>
  </si>
  <si>
    <t>17-053-0080-26-1001</t>
  </si>
  <si>
    <t>Prairie Central Jr High School</t>
  </si>
  <si>
    <t>Prairie-Hills ESD 144</t>
  </si>
  <si>
    <t>07-016-1440-02-2009</t>
  </si>
  <si>
    <t>Chateaux School</t>
  </si>
  <si>
    <t>07-016-1440-02-2004</t>
  </si>
  <si>
    <t>Highlands Elem School</t>
  </si>
  <si>
    <t>07-016-1440-02-2010</t>
  </si>
  <si>
    <t>Mae Jemison School</t>
  </si>
  <si>
    <t>07-016-1440-02-2005</t>
  </si>
  <si>
    <t>Markham Park Elem School</t>
  </si>
  <si>
    <t>07-016-1440-02-2007</t>
  </si>
  <si>
    <t>Nob Hill Elem School</t>
  </si>
  <si>
    <t>07-016-1440-02-1002</t>
  </si>
  <si>
    <t>Prairie-Hills Junior High School</t>
  </si>
  <si>
    <t>Princeton ESD 115</t>
  </si>
  <si>
    <t>28-006-1150-02-1001</t>
  </si>
  <si>
    <t>Logan Jr High School</t>
  </si>
  <si>
    <t>Prospect Heights SD 23</t>
  </si>
  <si>
    <t>05-016-0230-02-2005</t>
  </si>
  <si>
    <t>Anne Sullivan Elem School</t>
  </si>
  <si>
    <t>Proviso Twp HSD 209</t>
  </si>
  <si>
    <t>06-016-2090-17-0001</t>
  </si>
  <si>
    <t>Proviso East High School</t>
  </si>
  <si>
    <t>Queen Bee SD 16</t>
  </si>
  <si>
    <t>19-022-0160-02-2001</t>
  </si>
  <si>
    <t>Americana Elementary School</t>
  </si>
  <si>
    <t>Quincy SD 172</t>
  </si>
  <si>
    <t>01-001-1720-22-1003</t>
  </si>
  <si>
    <t>Quincy Jr High School</t>
  </si>
  <si>
    <t>01-001-1720-22-0003</t>
  </si>
  <si>
    <t>Quincy Sr High School</t>
  </si>
  <si>
    <t>01-001-1720-22-2004</t>
  </si>
  <si>
    <t>Sarah Atwater Denman Elementary School</t>
  </si>
  <si>
    <t>Rantoul City SD 137</t>
  </si>
  <si>
    <t>09-010-1370-02-2001</t>
  </si>
  <si>
    <t>Broadmeadow Elem School</t>
  </si>
  <si>
    <t>09-010-1370-02-2002</t>
  </si>
  <si>
    <t>Eastlawn Elem School</t>
  </si>
  <si>
    <t>09-010-1370-02-2006</t>
  </si>
  <si>
    <t>09-010-1370-02-2007</t>
  </si>
  <si>
    <t>Pleasant Acres Elem School</t>
  </si>
  <si>
    <t>Red Hill CUSD 10</t>
  </si>
  <si>
    <t>12-051-0100-26-0001</t>
  </si>
  <si>
    <t>Red Hill Jr/Sr High School</t>
  </si>
  <si>
    <t>Riverview CCSD 2</t>
  </si>
  <si>
    <t>53-102-0020-04-2001</t>
  </si>
  <si>
    <t>Riverview Elem School</t>
  </si>
  <si>
    <t>Robinson CUSD 2</t>
  </si>
  <si>
    <t>12-017-0020-26-2007</t>
  </si>
  <si>
    <t>Rochelle CCSD 231</t>
  </si>
  <si>
    <t>47-071-2310-04-2001</t>
  </si>
  <si>
    <t>Rock Falls ESD 13</t>
  </si>
  <si>
    <t>47-098-0130-02-2002</t>
  </si>
  <si>
    <t>Merrill Elem School</t>
  </si>
  <si>
    <t>Rock Island SD 41</t>
  </si>
  <si>
    <t>49-081-0410-25-1003</t>
  </si>
  <si>
    <t>Edison Jr High School</t>
  </si>
  <si>
    <t>49-081-0410-25-2010</t>
  </si>
  <si>
    <t>Frances Willard Elem School</t>
  </si>
  <si>
    <t>49-081-0410-25-2015</t>
  </si>
  <si>
    <t>Longfellow Elem School</t>
  </si>
  <si>
    <t>49-081-0410-25-2016</t>
  </si>
  <si>
    <t>Ridgewood Elem School</t>
  </si>
  <si>
    <t>49-081-0410-25-2020</t>
  </si>
  <si>
    <t>Rock Island Academy</t>
  </si>
  <si>
    <t>49-081-0410-25-2017</t>
  </si>
  <si>
    <t>Thomas Jefferson Elem School</t>
  </si>
  <si>
    <t>49-081-0410-25-1005</t>
  </si>
  <si>
    <t>Washington Jr High School</t>
  </si>
  <si>
    <t>Rockdale SD 84</t>
  </si>
  <si>
    <t>56-099-0840-02-2001</t>
  </si>
  <si>
    <t>Rockdale Elem School</t>
  </si>
  <si>
    <t>Rockford SD 205</t>
  </si>
  <si>
    <t>04-101-2050-25-1009</t>
  </si>
  <si>
    <t>Abraham Lincoln Middle School</t>
  </si>
  <si>
    <t>04-101-2050-25-2027</t>
  </si>
  <si>
    <t>Arthur Froberg Elem School</t>
  </si>
  <si>
    <t>04-101-2050-25-0001</t>
  </si>
  <si>
    <t>Auburn High School</t>
  </si>
  <si>
    <t>04-101-2050-25-1008</t>
  </si>
  <si>
    <t>Bernard W Flinn Middle School</t>
  </si>
  <si>
    <t>04-101-2050-25-2017</t>
  </si>
  <si>
    <t>C Henry Bloom Elem School</t>
  </si>
  <si>
    <t>04-101-2050-25-2067</t>
  </si>
  <si>
    <t>Cherry Valley Elementary School</t>
  </si>
  <si>
    <t>04-101-2050-25-2022</t>
  </si>
  <si>
    <t>Conklin Academy</t>
  </si>
  <si>
    <t>04-101-2050-25-1006</t>
  </si>
  <si>
    <t>Eisenhower Middle School</t>
  </si>
  <si>
    <t>04-101-2050-25-2024</t>
  </si>
  <si>
    <t>Ellis Elementary School</t>
  </si>
  <si>
    <t>04-101-2050-25-202C</t>
  </si>
  <si>
    <t>Galapagos Rockford Charter Sch</t>
  </si>
  <si>
    <t>04-101-2050-25-2029</t>
  </si>
  <si>
    <t>Gregory Elem School</t>
  </si>
  <si>
    <t>04-101-2050-25-203C</t>
  </si>
  <si>
    <t>Jackson Charter School</t>
  </si>
  <si>
    <t>04-101-2050-25-0004</t>
  </si>
  <si>
    <t>Jefferson High School</t>
  </si>
  <si>
    <t>04-101-2050-25-2041</t>
  </si>
  <si>
    <t>Julia Lathrop Elem School</t>
  </si>
  <si>
    <t>04-101-2050-25-1010</t>
  </si>
  <si>
    <t>Kennedy Middle School</t>
  </si>
  <si>
    <t>04-101-2050-25-2084</t>
  </si>
  <si>
    <t>Lewis Lemon Elementary</t>
  </si>
  <si>
    <t>04-101-2050-25-2039</t>
  </si>
  <si>
    <t>Maud E Johnson Elem School</t>
  </si>
  <si>
    <t>04-101-2050-25-2043</t>
  </si>
  <si>
    <t>McIntosh Elementary</t>
  </si>
  <si>
    <t>04-101-2050-25-2063</t>
  </si>
  <si>
    <t>R K Welsh Elem School</t>
  </si>
  <si>
    <t>04-101-2050-25-2051</t>
  </si>
  <si>
    <t>Riverdahl Elem School</t>
  </si>
  <si>
    <t>04-101-2050-25-0002</t>
  </si>
  <si>
    <t>Rockford East High School</t>
  </si>
  <si>
    <t>04-101-2050-25-2086</t>
  </si>
  <si>
    <t>Rockford Envrnmntl Science Acad</t>
  </si>
  <si>
    <t>04-101-2050-25-2054</t>
  </si>
  <si>
    <t>Rolling Green</t>
  </si>
  <si>
    <t>04-101-2050-25-2056</t>
  </si>
  <si>
    <t>Spring Creek Elem School</t>
  </si>
  <si>
    <t>04-101-2050-25-2037</t>
  </si>
  <si>
    <t>Swan Hillman Elem School</t>
  </si>
  <si>
    <t>04-101-2050-25-1001</t>
  </si>
  <si>
    <t>West Middle School</t>
  </si>
  <si>
    <t>04-101-2050-25-2064</t>
  </si>
  <si>
    <t>West View Elem School</t>
  </si>
  <si>
    <t>04-101-2050-25-2066</t>
  </si>
  <si>
    <t>Whitehead Elem School</t>
  </si>
  <si>
    <t>Rossville-Alvin CUSD 7</t>
  </si>
  <si>
    <t>54-092-0070-26-2001</t>
  </si>
  <si>
    <t>Rossville-Alvin Elem School</t>
  </si>
  <si>
    <t>Round Lake CUSD 116</t>
  </si>
  <si>
    <t>34-049-1160-26-2002</t>
  </si>
  <si>
    <t>Indian Hill Elem School</t>
  </si>
  <si>
    <t>34-049-1160-26-1004</t>
  </si>
  <si>
    <t>Magee Middle School</t>
  </si>
  <si>
    <t>34-049-1160-26-2001</t>
  </si>
  <si>
    <t>Raymond Ellis Elem School</t>
  </si>
  <si>
    <t>34-049-1160-26-2004</t>
  </si>
  <si>
    <t>Round Lake Beach Elem School</t>
  </si>
  <si>
    <t>34-049-1160-26-1003</t>
  </si>
  <si>
    <t>Round Lake Middle School</t>
  </si>
  <si>
    <t>34-049-1160-26-2006</t>
  </si>
  <si>
    <t>Village Elementary School</t>
  </si>
  <si>
    <t>34-049-1160-26-2005</t>
  </si>
  <si>
    <t>W J Murphy Elem School</t>
  </si>
  <si>
    <t>Salem SD 111</t>
  </si>
  <si>
    <t>13-058-1110-02-2005</t>
  </si>
  <si>
    <t>Franklin Park Middle School</t>
  </si>
  <si>
    <t>Salt Fork Community Unit District  512</t>
  </si>
  <si>
    <t>54-092-5120-26-1001</t>
  </si>
  <si>
    <t>Salt Fork Junior High School</t>
  </si>
  <si>
    <t>Sandoval CUSD 501</t>
  </si>
  <si>
    <t>13-058-5010-26-2002</t>
  </si>
  <si>
    <t>13-058-5010-26-1002</t>
  </si>
  <si>
    <t>Sandoval Jr High School</t>
  </si>
  <si>
    <t>Sandridge SD 172</t>
  </si>
  <si>
    <t>07-016-1720-02-2001</t>
  </si>
  <si>
    <t>Sandridge Elem School</t>
  </si>
  <si>
    <t>Sangamon Valley CUSD 9</t>
  </si>
  <si>
    <t>39-055-0090-26-1001</t>
  </si>
  <si>
    <t>Sangamon Valley Middle School</t>
  </si>
  <si>
    <t>Schiller Park SD 81</t>
  </si>
  <si>
    <t>06-016-0810-02-1001</t>
  </si>
  <si>
    <t>Lincoln Middle School</t>
  </si>
  <si>
    <t>SD 45 DuPage County</t>
  </si>
  <si>
    <t>19-022-0450-02-1006</t>
  </si>
  <si>
    <t>Jackson Middle School</t>
  </si>
  <si>
    <t>19-022-0450-02-2011</t>
  </si>
  <si>
    <t>Schafer Elem School</t>
  </si>
  <si>
    <t>SD U-46</t>
  </si>
  <si>
    <t>31-045-0460-22-1003</t>
  </si>
  <si>
    <t>Abbott Middle School</t>
  </si>
  <si>
    <t>31-045-0460-22-1045</t>
  </si>
  <si>
    <t>Canton Middle School</t>
  </si>
  <si>
    <t>31-045-0460-22-2010</t>
  </si>
  <si>
    <t>Century Oaks Elem School</t>
  </si>
  <si>
    <t>31-045-0460-22-2011</t>
  </si>
  <si>
    <t>Channing Memorial Elem School</t>
  </si>
  <si>
    <t>31-045-0460-22-2012</t>
  </si>
  <si>
    <t>31-045-0460-22-2052</t>
  </si>
  <si>
    <t>Creekside Elem</t>
  </si>
  <si>
    <t>31-045-0460-22-2016</t>
  </si>
  <si>
    <t>Harriet Gifford Elem School</t>
  </si>
  <si>
    <t>31-045-0460-22-2042</t>
  </si>
  <si>
    <t>Heritage Elem School</t>
  </si>
  <si>
    <t>31-045-0460-22-2007</t>
  </si>
  <si>
    <t>Hilltop Elementary School</t>
  </si>
  <si>
    <t>31-045-0460-22-0002</t>
  </si>
  <si>
    <t>Larkin High School</t>
  </si>
  <si>
    <t>31-045-0460-22-1007</t>
  </si>
  <si>
    <t>Larsen Middle School</t>
  </si>
  <si>
    <t>31-045-0460-22-2024</t>
  </si>
  <si>
    <t>Laurel Hill Elem School</t>
  </si>
  <si>
    <t>31-045-0460-22-2026</t>
  </si>
  <si>
    <t>McKinley Elem School</t>
  </si>
  <si>
    <t>31-045-0460-22-2027</t>
  </si>
  <si>
    <t>Oakhill Elem School</t>
  </si>
  <si>
    <t>31-045-0460-22-2029</t>
  </si>
  <si>
    <t>Parkwood Elem School</t>
  </si>
  <si>
    <t>31-045-0460-22-2032</t>
  </si>
  <si>
    <t>Ronald D O Neal</t>
  </si>
  <si>
    <t>31-045-0460-22-1008</t>
  </si>
  <si>
    <t>Tefft Middle School</t>
  </si>
  <si>
    <t>Signal Hill SD 181</t>
  </si>
  <si>
    <t>50-082-1810-02-2001</t>
  </si>
  <si>
    <t>Signal Hill Elem School</t>
  </si>
  <si>
    <t>Silvis SD 34</t>
  </si>
  <si>
    <t>49-081-0340-02-2003</t>
  </si>
  <si>
    <t>George O Barr School</t>
  </si>
  <si>
    <t>49-081-0340-02-1001</t>
  </si>
  <si>
    <t>Northeast Jr High School</t>
  </si>
  <si>
    <t>Skokie SD 68</t>
  </si>
  <si>
    <t>05-016-0680-02-2001</t>
  </si>
  <si>
    <t>Devonshire Elem School</t>
  </si>
  <si>
    <t>Skokie SD 69</t>
  </si>
  <si>
    <t>05-016-0690-02-2004</t>
  </si>
  <si>
    <t>Madison Elem School</t>
  </si>
  <si>
    <t>South Central CUD 401</t>
  </si>
  <si>
    <t>13-058-4010-26-2002</t>
  </si>
  <si>
    <t>South Central Elementary-Kinmundy</t>
  </si>
  <si>
    <t>13-058-4010-26-1001</t>
  </si>
  <si>
    <t>South Central Middle School</t>
  </si>
  <si>
    <t>South Fork SD 14</t>
  </si>
  <si>
    <t>03-011-0140-24-2001</t>
  </si>
  <si>
    <t>South Fork Elementary School</t>
  </si>
  <si>
    <t>South Holland SD 150</t>
  </si>
  <si>
    <t>07-016-1500-02-1005</t>
  </si>
  <si>
    <t>McKinley Jr High School</t>
  </si>
  <si>
    <t>South Holland SD 151</t>
  </si>
  <si>
    <t>07-016-1510-02-1001</t>
  </si>
  <si>
    <t>Coolidge Middle School</t>
  </si>
  <si>
    <t>07-016-1510-02-2002</t>
  </si>
  <si>
    <t>Eisenhower School</t>
  </si>
  <si>
    <t>07-016-1510-02-2006</t>
  </si>
  <si>
    <t>Taft School</t>
  </si>
  <si>
    <t>South Pekin SD 137</t>
  </si>
  <si>
    <t>53-090-1370-02-2001</t>
  </si>
  <si>
    <t>South Pekin Elem School</t>
  </si>
  <si>
    <t>Southwestern CUSD 9</t>
  </si>
  <si>
    <t>40-056-0090-26-2004</t>
  </si>
  <si>
    <t>Medora Intermediate School</t>
  </si>
  <si>
    <t>Sparta CUSD 140</t>
  </si>
  <si>
    <t>45-079-1400-26-2002</t>
  </si>
  <si>
    <t>Sparta Lincoln School</t>
  </si>
  <si>
    <t>Spring Garden Community Consolidated School District 178</t>
  </si>
  <si>
    <t>13-041-1780-04-2001</t>
  </si>
  <si>
    <t>Spring Garden Elementary School</t>
  </si>
  <si>
    <t>Springfield SD 186</t>
  </si>
  <si>
    <t>51-084-1860-25-1006</t>
  </si>
  <si>
    <t>Benjamin Franklin Middle School</t>
  </si>
  <si>
    <t>51-084-1860-25-2013</t>
  </si>
  <si>
    <t>51-084-1860-25-2012</t>
  </si>
  <si>
    <t>Butler Elem School</t>
  </si>
  <si>
    <t>51-084-1860-25-2015</t>
  </si>
  <si>
    <t>Dubois Elem School</t>
  </si>
  <si>
    <t>51-084-1860-25-2045</t>
  </si>
  <si>
    <t>Edwin A Lee Elementary School</t>
  </si>
  <si>
    <t>51-084-1860-25-2046</t>
  </si>
  <si>
    <t>Elizabeth Graham Elem School</t>
  </si>
  <si>
    <t>51-084-1860-25-2016</t>
  </si>
  <si>
    <t>Enos Elem School</t>
  </si>
  <si>
    <t>51-084-1860-25-2017</t>
  </si>
  <si>
    <t>Fairview Elem School</t>
  </si>
  <si>
    <t>51-084-1860-25-2037</t>
  </si>
  <si>
    <t>Feitshans Elem Sch</t>
  </si>
  <si>
    <t>51-084-1860-25-2044</t>
  </si>
  <si>
    <t>Harvard Park Elem School</t>
  </si>
  <si>
    <t>51-084-1860-25-2020</t>
  </si>
  <si>
    <t>Hazel Dell Elem School</t>
  </si>
  <si>
    <t>51-084-1860-25-2010</t>
  </si>
  <si>
    <t>Jane Addams Elem School</t>
  </si>
  <si>
    <t>51-084-1860-25-2042</t>
  </si>
  <si>
    <t>51-084-1860-25-0001</t>
  </si>
  <si>
    <t>Lanphier High School</t>
  </si>
  <si>
    <t>51-084-1860-25-2027</t>
  </si>
  <si>
    <t>Matheny-Withrow Elem Sch</t>
  </si>
  <si>
    <t>51-084-1860-25-0003</t>
  </si>
  <si>
    <t>Springfield Southeast High Sch</t>
  </si>
  <si>
    <t>51-084-1860-25-1007</t>
  </si>
  <si>
    <t>U S Grant Middle School</t>
  </si>
  <si>
    <t>51-084-1860-25-1009</t>
  </si>
  <si>
    <t>51-084-1860-25-2040</t>
  </si>
  <si>
    <t>Wilcox Elem School</t>
  </si>
  <si>
    <t>St Elmo CUSD 202</t>
  </si>
  <si>
    <t>03-026-2020-26-1001</t>
  </si>
  <si>
    <t>St Elmo Jr High School</t>
  </si>
  <si>
    <t>St. Anne Unit District 24</t>
  </si>
  <si>
    <t>32-046-0240-27-2001</t>
  </si>
  <si>
    <t>St Anne Elem School</t>
  </si>
  <si>
    <t>Steeleville CUSD 138</t>
  </si>
  <si>
    <t>45-079-1380-26-2002</t>
  </si>
  <si>
    <t>Steeleville Elem School</t>
  </si>
  <si>
    <t>Steger SD 194</t>
  </si>
  <si>
    <t>07-016-1940-02-2002</t>
  </si>
  <si>
    <t>Steger Intermediate Center</t>
  </si>
  <si>
    <t>Streator ESD 44</t>
  </si>
  <si>
    <t>35-050-0440-02-2001</t>
  </si>
  <si>
    <t>Centennial Elem School</t>
  </si>
  <si>
    <t>35-050-0440-02-1005</t>
  </si>
  <si>
    <t>Northlawn Jr High School</t>
  </si>
  <si>
    <t>Sullivan CUSD 300</t>
  </si>
  <si>
    <t>11-070-3000-26-2001</t>
  </si>
  <si>
    <t>Summit SD 104</t>
  </si>
  <si>
    <t>07-016-1040-02-2003</t>
  </si>
  <si>
    <t>Otis P Graves Elem School</t>
  </si>
  <si>
    <t>Sycamore CUSD 427</t>
  </si>
  <si>
    <t>16-019-4270-26-2005</t>
  </si>
  <si>
    <t>Southeast Elem School</t>
  </si>
  <si>
    <t>Thomasboro CCSD 130</t>
  </si>
  <si>
    <t>09-010-1300-04-2001</t>
  </si>
  <si>
    <t>Thomasboro Grade School</t>
  </si>
  <si>
    <t>Trico CUSD 176</t>
  </si>
  <si>
    <t>30-039-1760-26-2008</t>
  </si>
  <si>
    <t>Trico Elementary School</t>
  </si>
  <si>
    <t>Tuscola CUSD 301</t>
  </si>
  <si>
    <t>11-021-3010-26-1004</t>
  </si>
  <si>
    <t>East Prairie Middle School</t>
  </si>
  <si>
    <t>Urbana SD 116</t>
  </si>
  <si>
    <t>09-010-1160-22-2007</t>
  </si>
  <si>
    <t>Dr Preston L Williams Jr Elementary School</t>
  </si>
  <si>
    <t>09-010-1160-22-2005</t>
  </si>
  <si>
    <t>Leal Elem School</t>
  </si>
  <si>
    <t>09-010-1160-22-2004</t>
  </si>
  <si>
    <t>M L King Jr Elem School</t>
  </si>
  <si>
    <t>09-010-1160-22-2008</t>
  </si>
  <si>
    <t>Thomas Paine Elem School</t>
  </si>
  <si>
    <t>Valley View CUSD 365U</t>
  </si>
  <si>
    <t>56-099-365U-26-2012</t>
  </si>
  <si>
    <t>Oak View Elem School</t>
  </si>
  <si>
    <t>Vienna SD 55</t>
  </si>
  <si>
    <t>21-044-0550-02-2001</t>
  </si>
  <si>
    <t>Vienna Elem School Dist 55</t>
  </si>
  <si>
    <t>Villa Grove CUSD 302</t>
  </si>
  <si>
    <t>11-021-3020-26-2001</t>
  </si>
  <si>
    <t>Villa Grove Elem School</t>
  </si>
  <si>
    <t>11-021-3020-26-1001</t>
  </si>
  <si>
    <t>Villa Grove Jr High School</t>
  </si>
  <si>
    <t>W Harvey-Dixmoor PSD 147</t>
  </si>
  <si>
    <t>07-016-1470-02-2007</t>
  </si>
  <si>
    <t>Martin L King Elem School</t>
  </si>
  <si>
    <t>07-016-1470-02-1001</t>
  </si>
  <si>
    <t>Rosa L Parks Middle School</t>
  </si>
  <si>
    <t>Wabash CUSD 348</t>
  </si>
  <si>
    <t>20-093-3480-26-0001</t>
  </si>
  <si>
    <t>Mount Carmel High School</t>
  </si>
  <si>
    <t>20-093-3480-26-1003</t>
  </si>
  <si>
    <t>Mt Carmel Junior High School</t>
  </si>
  <si>
    <t>Waterloo CUSD 5</t>
  </si>
  <si>
    <t>45-067-0050-26-2004</t>
  </si>
  <si>
    <t>Rogers Elem School</t>
  </si>
  <si>
    <t>45-067-0050-26-2003</t>
  </si>
  <si>
    <t>W J Zahnow Elem School</t>
  </si>
  <si>
    <t>Waukegan CUSD 60</t>
  </si>
  <si>
    <t>34-049-0600-26-2004</t>
  </si>
  <si>
    <t>Carman-Buckner Elem School</t>
  </si>
  <si>
    <t>34-049-0600-26-2007</t>
  </si>
  <si>
    <t>Clearview Elem School</t>
  </si>
  <si>
    <t>34-049-0600-26-1003</t>
  </si>
  <si>
    <t>Edith M Smith Middle School</t>
  </si>
  <si>
    <t>34-049-0600-26-2008</t>
  </si>
  <si>
    <t>Glen Flora Elem School</t>
  </si>
  <si>
    <t>34-049-0600-26-1001</t>
  </si>
  <si>
    <t>Jack Benny Middle School</t>
  </si>
  <si>
    <t>34-049-0600-26-1002</t>
  </si>
  <si>
    <t>John R Lewis Middle School</t>
  </si>
  <si>
    <t>34-049-0600-26-2013</t>
  </si>
  <si>
    <t>Little Fort Elem School</t>
  </si>
  <si>
    <t>34-049-0600-26-2016</t>
  </si>
  <si>
    <t>North Elem School</t>
  </si>
  <si>
    <t>34-049-0600-26-2017</t>
  </si>
  <si>
    <t>34-049-0600-26-1004</t>
  </si>
  <si>
    <t>Robert E Abbott Middle School</t>
  </si>
  <si>
    <t>34-049-0600-26-0022</t>
  </si>
  <si>
    <t>Waukegan High School</t>
  </si>
  <si>
    <t>34-049-0600-26-2021</t>
  </si>
  <si>
    <t>Wayne City CUSD 100</t>
  </si>
  <si>
    <t>20-096-1000-26-2005</t>
  </si>
  <si>
    <t>Wayne City Attendance Center</t>
  </si>
  <si>
    <t>West Carroll CUSD 314</t>
  </si>
  <si>
    <t>08-008-3140-26-2002</t>
  </si>
  <si>
    <t>West Carroll Primary</t>
  </si>
  <si>
    <t>West Central CUSD 235</t>
  </si>
  <si>
    <t>33-036-2350-26-2001</t>
  </si>
  <si>
    <t>West Central Elementary School</t>
  </si>
  <si>
    <t>33-036-2350-26-1001</t>
  </si>
  <si>
    <t>West Central Middle School</t>
  </si>
  <si>
    <t>West Chicago ESD 33</t>
  </si>
  <si>
    <t>19-022-0330-02-2002</t>
  </si>
  <si>
    <t>Indian Knoll Elem School</t>
  </si>
  <si>
    <t>19-022-0330-02-1006</t>
  </si>
  <si>
    <t>Leman Middle School</t>
  </si>
  <si>
    <t>Westville CUSD 2</t>
  </si>
  <si>
    <t>54-092-0020-26-2001</t>
  </si>
  <si>
    <t>Judith Giacoma Elem School</t>
  </si>
  <si>
    <t>54-092-0020-26-1003</t>
  </si>
  <si>
    <t>Westville Jr High School</t>
  </si>
  <si>
    <t>Wheeling CCSD 21</t>
  </si>
  <si>
    <t>05-016-0210-04-2013</t>
  </si>
  <si>
    <t>Booth Tarkington Elem School</t>
  </si>
  <si>
    <t>05-016-0210-04-2014</t>
  </si>
  <si>
    <t>05-016-0210-04-2015</t>
  </si>
  <si>
    <t>Walt Whitman Elem School</t>
  </si>
  <si>
    <t>Whiteside SD 115</t>
  </si>
  <si>
    <t>50-082-1150-02-1001</t>
  </si>
  <si>
    <t>Whiteside Middle School</t>
  </si>
  <si>
    <t>Will County SD 92</t>
  </si>
  <si>
    <t>56-099-0920-02-2004</t>
  </si>
  <si>
    <t>Reed Elem School</t>
  </si>
  <si>
    <t>Williamsfield CUSD 210</t>
  </si>
  <si>
    <t>33-048-2100-26-1001</t>
  </si>
  <si>
    <t>Williamsfield Middle School</t>
  </si>
  <si>
    <t>Winthrop Harbor SD 1</t>
  </si>
  <si>
    <t>34-049-0010-02-1003</t>
  </si>
  <si>
    <t>North Prairie Jr High</t>
  </si>
  <si>
    <t>Wood River-Hartford ESD 15</t>
  </si>
  <si>
    <t>41-057-0150-03-2002</t>
  </si>
  <si>
    <t>Lewis-Clark Elem School</t>
  </si>
  <si>
    <t>41-057-0150-03-1001</t>
  </si>
  <si>
    <t>Lewis-Clark Jr High School</t>
  </si>
  <si>
    <t>Woodridge SD 68</t>
  </si>
  <si>
    <t>19-022-0680-02-2003</t>
  </si>
  <si>
    <t>Meadowview Elem School</t>
  </si>
  <si>
    <t>Woodstock CUSD 200</t>
  </si>
  <si>
    <t>44-063-2000-26-2008</t>
  </si>
  <si>
    <t>Mary Endres Elementary School</t>
  </si>
  <si>
    <t>44-063-2000-26-2010</t>
  </si>
  <si>
    <t>Prairiewood Elem Sch</t>
  </si>
  <si>
    <t>Yorkville CUSD 115</t>
  </si>
  <si>
    <t>24-047-1150-26-2002</t>
  </si>
  <si>
    <t>Circle Center Grade School</t>
  </si>
  <si>
    <t>Zeigler-Royalton CUSD 188</t>
  </si>
  <si>
    <t>21-028-1880-26-2003</t>
  </si>
  <si>
    <t>Zeigler-Royalton Elem School</t>
  </si>
  <si>
    <t>Zion ESD 6</t>
  </si>
  <si>
    <t>34-049-0060-02-2007</t>
  </si>
  <si>
    <t>Beulah Park Elem School</t>
  </si>
  <si>
    <t>34-049-0060-02-2009</t>
  </si>
  <si>
    <t>Lakeview School</t>
  </si>
  <si>
    <t>34-049-0060-02-1002</t>
  </si>
  <si>
    <t>Shiloh Park Middle School</t>
  </si>
  <si>
    <t>34-049-0060-02-2006</t>
  </si>
  <si>
    <t>West Elementary School</t>
  </si>
  <si>
    <t>34-049-0060-02-1001</t>
  </si>
  <si>
    <t>Zion Central Middle School</t>
  </si>
  <si>
    <t>RCDTS</t>
  </si>
  <si>
    <t>District</t>
  </si>
  <si>
    <t>School</t>
  </si>
  <si>
    <t>FY2024</t>
  </si>
  <si>
    <t>FY2025</t>
  </si>
  <si>
    <t>FY2026</t>
  </si>
  <si>
    <t>FY2027</t>
  </si>
  <si>
    <t>FY2028</t>
  </si>
  <si>
    <t>FY2029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</si>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</sst>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4" fontId="2" fillId="2" borderId="2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0" fillId="0" borderId="2" xfId="1" applyNumberFormat="1" applyFont="1" applyBorder="1" applyAlignment="1">
      <alignment horizontal="center"/>
    </xf>
    <xf numFmtId="44" fontId="0" fillId="0" borderId="3" xfId="1" applyNumberFormat="1" applyFont="1" applyBorder="1" applyAlignment="1">
      <alignment horizontal="center"/>
    </xf>
    <xf numFmtId="44" fontId="2" fillId="2" borderId="3" xfId="1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44" fontId="0" fillId="0" borderId="5" xfId="1" applyNumberFormat="1" applyFont="1" applyBorder="1" applyAlignment="1">
      <alignment horizontal="center"/>
    </xf>
    <xf numFmtId="44" fontId="0" fillId="0" borderId="6" xfId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44" fontId="0" fillId="3" borderId="2" xfId="1" applyNumberFormat="1" applyFont="1" applyFill="1" applyBorder="1" applyAlignment="1">
      <alignment horizontal="center"/>
    </xf>
    <xf numFmtId="44" fontId="0" fillId="3" borderId="3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M1266"/>
  <sheetViews>
    <sheetView tabSelected="1" zoomScaleNormal="100" workbookViewId="0"/>
  </sheetViews>
  <sheetFormatPr defaultRowHeight="14.5" outlineLevelRow="2" x14ac:dyDescent="0.35"/>
  <cols>
    <col min="1" max="1" width="51.453125" bestFit="1" customWidth="1"/>
    <col min="2" max="2" width="49.453125" bestFit="1" customWidth="1"/>
    <col min="3" max="3" width="18.81640625" bestFit="1" customWidth="1"/>
    <col min="4" max="4" width="14.90625" bestFit="1" customWidth="1"/>
    <col min="5" max="5" width="13.6328125" customWidth="1"/>
    <col min="6" max="6" width="14.6328125" bestFit="1" customWidth="1"/>
    <col min="7" max="7" width="14.6328125" style="1" bestFit="1" customWidth="1"/>
    <col min="8" max="10" width="13.6328125" style="1" bestFit="1" customWidth="1"/>
    <col min="11" max="11" width="14.6328125" style="1" bestFit="1" customWidth="1"/>
    <col min="12" max="12" width="15.08984375" style="1" bestFit="1" customWidth="1"/>
    <col min="13" max="13" width="19.26953125" style="1" customWidth="1"/>
  </cols>
  <sheetData>
    <row r="1" spans="1:13" x14ac:dyDescent="0.35">
      <c r="A1" s="2" t="s">
        <v>2127</v>
      </c>
      <c r="B1" s="3" t="s">
        <v>2128</v>
      </c>
      <c r="C1" s="3" t="s">
        <v>2126</v>
      </c>
      <c r="D1" s="3" t="s">
        <v>0</v>
      </c>
      <c r="E1" s="4" t="s">
        <v>2129</v>
      </c>
      <c r="F1" s="4" t="s">
        <v>2130</v>
      </c>
      <c r="G1" s="4" t="s">
        <v>2131</v>
      </c>
      <c r="H1" s="4" t="s">
        <v>2132</v>
      </c>
      <c r="I1" s="4" t="s">
        <v>2133</v>
      </c>
      <c r="J1" s="4" t="s">
        <v>2134</v>
      </c>
      <c r="K1" s="9" t="s">
        <v>2135</v>
      </c>
      <c r="L1"/>
      <c r="M1"/>
    </row>
    <row r="2" spans="1:13" outlineLevel="1" x14ac:dyDescent="0.35">
      <c r="A2" s="14" t="s">
        <v>1</v>
      </c>
      <c r="B2" s="15"/>
      <c r="C2" s="15"/>
      <c r="D2" s="15"/>
      <c r="E2" s="16">
        <f t="shared" ref="E2:K2" si="0">SUBTOTAL(9,E3:E3)</f>
        <v>0</v>
      </c>
      <c r="F2" s="16">
        <f t="shared" si="0"/>
        <v>0</v>
      </c>
      <c r="G2" s="16">
        <f t="shared" si="0"/>
        <v>36000</v>
      </c>
      <c r="H2" s="16">
        <f t="shared" si="0"/>
        <v>31000</v>
      </c>
      <c r="I2" s="16">
        <f t="shared" si="0"/>
        <v>26000</v>
      </c>
      <c r="J2" s="16">
        <f t="shared" si="0"/>
        <v>21000</v>
      </c>
      <c r="K2" s="17">
        <f t="shared" si="0"/>
        <v>114000</v>
      </c>
      <c r="L2"/>
      <c r="M2"/>
    </row>
    <row r="3" spans="1:13" outlineLevel="2" x14ac:dyDescent="0.35">
      <c r="A3" s="5" t="s">
        <v>1</v>
      </c>
      <c r="B3" s="6" t="s">
        <v>3</v>
      </c>
      <c r="C3" s="6" t="s">
        <v>2</v>
      </c>
      <c r="D3" s="6">
        <v>2025</v>
      </c>
      <c r="E3" s="7">
        <v>0</v>
      </c>
      <c r="F3" s="7">
        <v>0</v>
      </c>
      <c r="G3" s="7">
        <v>36000</v>
      </c>
      <c r="H3" s="7">
        <v>31000</v>
      </c>
      <c r="I3" s="7">
        <v>26000</v>
      </c>
      <c r="J3" s="7">
        <v>21000</v>
      </c>
      <c r="K3" s="8">
        <v>114000</v>
      </c>
      <c r="L3"/>
      <c r="M3"/>
    </row>
    <row r="4" spans="1:13" outlineLevel="1" x14ac:dyDescent="0.35">
      <c r="A4" s="14" t="s">
        <v>4</v>
      </c>
      <c r="B4" s="15"/>
      <c r="C4" s="15"/>
      <c r="D4" s="15"/>
      <c r="E4" s="16">
        <f t="shared" ref="E4:K4" si="1">SUBTOTAL(9,E5:E6)</f>
        <v>0</v>
      </c>
      <c r="F4" s="16">
        <f t="shared" si="1"/>
        <v>10000</v>
      </c>
      <c r="G4" s="16">
        <f t="shared" si="1"/>
        <v>107994</v>
      </c>
      <c r="H4" s="16">
        <f t="shared" si="1"/>
        <v>46000</v>
      </c>
      <c r="I4" s="16">
        <f t="shared" si="1"/>
        <v>36000</v>
      </c>
      <c r="J4" s="16">
        <f t="shared" si="1"/>
        <v>21000</v>
      </c>
      <c r="K4" s="17">
        <f t="shared" si="1"/>
        <v>220994</v>
      </c>
      <c r="L4"/>
      <c r="M4"/>
    </row>
    <row r="5" spans="1:13" outlineLevel="2" x14ac:dyDescent="0.35">
      <c r="A5" s="5" t="s">
        <v>4</v>
      </c>
      <c r="B5" s="6" t="s">
        <v>6</v>
      </c>
      <c r="C5" s="6" t="s">
        <v>5</v>
      </c>
      <c r="D5" s="6">
        <v>2025</v>
      </c>
      <c r="E5" s="7">
        <v>0</v>
      </c>
      <c r="F5" s="7">
        <v>0</v>
      </c>
      <c r="G5" s="7">
        <v>36000</v>
      </c>
      <c r="H5" s="7">
        <v>31000</v>
      </c>
      <c r="I5" s="7">
        <v>26000</v>
      </c>
      <c r="J5" s="7">
        <v>21000</v>
      </c>
      <c r="K5" s="8">
        <v>114000</v>
      </c>
      <c r="L5"/>
      <c r="M5"/>
    </row>
    <row r="6" spans="1:13" outlineLevel="2" x14ac:dyDescent="0.35">
      <c r="A6" s="5" t="s">
        <v>4</v>
      </c>
      <c r="B6" s="6" t="s">
        <v>8</v>
      </c>
      <c r="C6" s="6" t="s">
        <v>7</v>
      </c>
      <c r="D6" s="6">
        <v>2024</v>
      </c>
      <c r="E6" s="7">
        <v>0</v>
      </c>
      <c r="F6" s="7">
        <v>10000</v>
      </c>
      <c r="G6" s="7">
        <v>71994</v>
      </c>
      <c r="H6" s="7">
        <v>15000</v>
      </c>
      <c r="I6" s="7">
        <v>10000</v>
      </c>
      <c r="J6" s="7">
        <v>0</v>
      </c>
      <c r="K6" s="8">
        <v>106994</v>
      </c>
      <c r="L6"/>
      <c r="M6"/>
    </row>
    <row r="7" spans="1:13" outlineLevel="1" x14ac:dyDescent="0.35">
      <c r="A7" s="14" t="s">
        <v>9</v>
      </c>
      <c r="B7" s="15"/>
      <c r="C7" s="15"/>
      <c r="D7" s="15"/>
      <c r="E7" s="16">
        <f t="shared" ref="E7:K7" si="2">SUBTOTAL(9,E8:E9)</f>
        <v>0</v>
      </c>
      <c r="F7" s="16">
        <f t="shared" si="2"/>
        <v>20000</v>
      </c>
      <c r="G7" s="16">
        <f t="shared" si="2"/>
        <v>138213</v>
      </c>
      <c r="H7" s="16">
        <f t="shared" si="2"/>
        <v>30000</v>
      </c>
      <c r="I7" s="16">
        <f t="shared" si="2"/>
        <v>20000</v>
      </c>
      <c r="J7" s="16">
        <f t="shared" si="2"/>
        <v>0</v>
      </c>
      <c r="K7" s="17">
        <f t="shared" si="2"/>
        <v>208213</v>
      </c>
      <c r="L7"/>
      <c r="M7"/>
    </row>
    <row r="8" spans="1:13" outlineLevel="2" x14ac:dyDescent="0.35">
      <c r="A8" s="5" t="s">
        <v>9</v>
      </c>
      <c r="B8" s="6" t="s">
        <v>11</v>
      </c>
      <c r="C8" s="6" t="s">
        <v>10</v>
      </c>
      <c r="D8" s="6">
        <v>2024</v>
      </c>
      <c r="E8" s="7">
        <v>0</v>
      </c>
      <c r="F8" s="7">
        <v>10000</v>
      </c>
      <c r="G8" s="7">
        <v>62659</v>
      </c>
      <c r="H8" s="7">
        <v>15000</v>
      </c>
      <c r="I8" s="7">
        <v>10000</v>
      </c>
      <c r="J8" s="7">
        <v>0</v>
      </c>
      <c r="K8" s="8">
        <v>97659</v>
      </c>
      <c r="L8"/>
      <c r="M8"/>
    </row>
    <row r="9" spans="1:13" outlineLevel="2" x14ac:dyDescent="0.35">
      <c r="A9" s="5" t="s">
        <v>9</v>
      </c>
      <c r="B9" s="6" t="s">
        <v>13</v>
      </c>
      <c r="C9" s="6" t="s">
        <v>12</v>
      </c>
      <c r="D9" s="6">
        <v>2024</v>
      </c>
      <c r="E9" s="7">
        <v>0</v>
      </c>
      <c r="F9" s="7">
        <v>10000</v>
      </c>
      <c r="G9" s="7">
        <v>75554</v>
      </c>
      <c r="H9" s="7">
        <v>15000</v>
      </c>
      <c r="I9" s="7">
        <v>10000</v>
      </c>
      <c r="J9" s="7">
        <v>0</v>
      </c>
      <c r="K9" s="8">
        <v>110554</v>
      </c>
      <c r="L9"/>
      <c r="M9"/>
    </row>
    <row r="10" spans="1:13" outlineLevel="1" x14ac:dyDescent="0.35">
      <c r="A10" s="14" t="s">
        <v>14</v>
      </c>
      <c r="B10" s="15"/>
      <c r="C10" s="15"/>
      <c r="D10" s="15"/>
      <c r="E10" s="16">
        <f t="shared" ref="E10:K10" si="3">SUBTOTAL(9,E11:E16)</f>
        <v>20000</v>
      </c>
      <c r="F10" s="16">
        <f t="shared" si="3"/>
        <v>365630</v>
      </c>
      <c r="G10" s="16">
        <f t="shared" si="3"/>
        <v>226341</v>
      </c>
      <c r="H10" s="16">
        <f t="shared" si="3"/>
        <v>103000</v>
      </c>
      <c r="I10" s="16">
        <f t="shared" si="3"/>
        <v>72000</v>
      </c>
      <c r="J10" s="16">
        <f t="shared" si="3"/>
        <v>42000</v>
      </c>
      <c r="K10" s="17">
        <f t="shared" si="3"/>
        <v>828971</v>
      </c>
      <c r="L10"/>
      <c r="M10"/>
    </row>
    <row r="11" spans="1:13" outlineLevel="2" x14ac:dyDescent="0.35">
      <c r="A11" s="5" t="s">
        <v>14</v>
      </c>
      <c r="B11" s="6" t="s">
        <v>16</v>
      </c>
      <c r="C11" s="6" t="s">
        <v>15</v>
      </c>
      <c r="D11" s="6">
        <v>2025</v>
      </c>
      <c r="E11" s="7">
        <v>0</v>
      </c>
      <c r="F11" s="7">
        <v>0</v>
      </c>
      <c r="G11" s="7">
        <v>36000</v>
      </c>
      <c r="H11" s="7">
        <v>31000</v>
      </c>
      <c r="I11" s="7">
        <v>26000</v>
      </c>
      <c r="J11" s="7">
        <v>21000</v>
      </c>
      <c r="K11" s="8">
        <v>114000</v>
      </c>
      <c r="L11"/>
      <c r="M11"/>
    </row>
    <row r="12" spans="1:13" outlineLevel="2" x14ac:dyDescent="0.35">
      <c r="A12" s="5" t="s">
        <v>14</v>
      </c>
      <c r="B12" s="6" t="s">
        <v>18</v>
      </c>
      <c r="C12" s="6" t="s">
        <v>17</v>
      </c>
      <c r="D12" s="6">
        <v>2025</v>
      </c>
      <c r="E12" s="7">
        <v>0</v>
      </c>
      <c r="F12" s="7">
        <v>0</v>
      </c>
      <c r="G12" s="7">
        <v>36000</v>
      </c>
      <c r="H12" s="7">
        <v>31000</v>
      </c>
      <c r="I12" s="7">
        <v>26000</v>
      </c>
      <c r="J12" s="7">
        <v>21000</v>
      </c>
      <c r="K12" s="8">
        <v>114000</v>
      </c>
      <c r="L12"/>
      <c r="M12"/>
    </row>
    <row r="13" spans="1:13" outlineLevel="2" x14ac:dyDescent="0.35">
      <c r="A13" s="5" t="s">
        <v>14</v>
      </c>
      <c r="B13" s="6" t="s">
        <v>20</v>
      </c>
      <c r="C13" s="6" t="s">
        <v>19</v>
      </c>
      <c r="D13" s="6">
        <v>2023</v>
      </c>
      <c r="E13" s="7">
        <v>10000</v>
      </c>
      <c r="F13" s="7">
        <v>177870</v>
      </c>
      <c r="G13" s="7">
        <v>36892</v>
      </c>
      <c r="H13" s="7">
        <v>5500</v>
      </c>
      <c r="I13" s="7">
        <v>0</v>
      </c>
      <c r="J13" s="7">
        <v>0</v>
      </c>
      <c r="K13" s="8">
        <v>230262</v>
      </c>
      <c r="L13"/>
      <c r="M13"/>
    </row>
    <row r="14" spans="1:13" outlineLevel="2" x14ac:dyDescent="0.35">
      <c r="A14" s="5" t="s">
        <v>14</v>
      </c>
      <c r="B14" s="6" t="s">
        <v>22</v>
      </c>
      <c r="C14" s="6" t="s">
        <v>21</v>
      </c>
      <c r="D14" s="6">
        <v>2024</v>
      </c>
      <c r="E14" s="7">
        <v>0</v>
      </c>
      <c r="F14" s="7">
        <v>10000</v>
      </c>
      <c r="G14" s="7">
        <v>37012</v>
      </c>
      <c r="H14" s="7">
        <v>15000</v>
      </c>
      <c r="I14" s="7">
        <v>10000</v>
      </c>
      <c r="J14" s="7">
        <v>0</v>
      </c>
      <c r="K14" s="8">
        <v>72012</v>
      </c>
      <c r="L14"/>
      <c r="M14"/>
    </row>
    <row r="15" spans="1:13" outlineLevel="2" x14ac:dyDescent="0.35">
      <c r="A15" s="5" t="s">
        <v>14</v>
      </c>
      <c r="B15" s="6" t="s">
        <v>24</v>
      </c>
      <c r="C15" s="6" t="s">
        <v>23</v>
      </c>
      <c r="D15" s="6">
        <v>2024</v>
      </c>
      <c r="E15" s="7">
        <v>0</v>
      </c>
      <c r="F15" s="7">
        <v>10000</v>
      </c>
      <c r="G15" s="7">
        <v>37683</v>
      </c>
      <c r="H15" s="7">
        <v>15000</v>
      </c>
      <c r="I15" s="7">
        <v>10000</v>
      </c>
      <c r="J15" s="7">
        <v>0</v>
      </c>
      <c r="K15" s="8">
        <v>72683</v>
      </c>
      <c r="L15"/>
      <c r="M15"/>
    </row>
    <row r="16" spans="1:13" outlineLevel="2" x14ac:dyDescent="0.35">
      <c r="A16" s="5" t="s">
        <v>14</v>
      </c>
      <c r="B16" s="6" t="s">
        <v>26</v>
      </c>
      <c r="C16" s="6" t="s">
        <v>25</v>
      </c>
      <c r="D16" s="6">
        <v>2023</v>
      </c>
      <c r="E16" s="7">
        <v>10000</v>
      </c>
      <c r="F16" s="7">
        <v>167760</v>
      </c>
      <c r="G16" s="7">
        <v>42754</v>
      </c>
      <c r="H16" s="7">
        <v>5500</v>
      </c>
      <c r="I16" s="7">
        <v>0</v>
      </c>
      <c r="J16" s="7">
        <v>0</v>
      </c>
      <c r="K16" s="8">
        <v>226014</v>
      </c>
      <c r="L16"/>
      <c r="M16"/>
    </row>
    <row r="17" spans="1:13" outlineLevel="1" x14ac:dyDescent="0.35">
      <c r="A17" s="14" t="s">
        <v>27</v>
      </c>
      <c r="B17" s="15"/>
      <c r="C17" s="15"/>
      <c r="D17" s="15"/>
      <c r="E17" s="16">
        <f t="shared" ref="E17:K17" si="4">SUBTOTAL(9,E18:E18)</f>
        <v>0</v>
      </c>
      <c r="F17" s="16">
        <f t="shared" si="4"/>
        <v>0</v>
      </c>
      <c r="G17" s="16">
        <f t="shared" si="4"/>
        <v>36000</v>
      </c>
      <c r="H17" s="16">
        <f t="shared" si="4"/>
        <v>31000</v>
      </c>
      <c r="I17" s="16">
        <f t="shared" si="4"/>
        <v>26000</v>
      </c>
      <c r="J17" s="16">
        <f t="shared" si="4"/>
        <v>21000</v>
      </c>
      <c r="K17" s="17">
        <f t="shared" si="4"/>
        <v>114000</v>
      </c>
      <c r="L17"/>
      <c r="M17"/>
    </row>
    <row r="18" spans="1:13" outlineLevel="2" x14ac:dyDescent="0.35">
      <c r="A18" s="5" t="s">
        <v>27</v>
      </c>
      <c r="B18" s="6" t="s">
        <v>29</v>
      </c>
      <c r="C18" s="6" t="s">
        <v>28</v>
      </c>
      <c r="D18" s="6">
        <v>2025</v>
      </c>
      <c r="E18" s="7">
        <v>0</v>
      </c>
      <c r="F18" s="7">
        <v>0</v>
      </c>
      <c r="G18" s="7">
        <v>36000</v>
      </c>
      <c r="H18" s="7">
        <v>31000</v>
      </c>
      <c r="I18" s="7">
        <v>26000</v>
      </c>
      <c r="J18" s="7">
        <v>21000</v>
      </c>
      <c r="K18" s="8">
        <v>114000</v>
      </c>
      <c r="L18"/>
      <c r="M18"/>
    </row>
    <row r="19" spans="1:13" outlineLevel="1" x14ac:dyDescent="0.35">
      <c r="A19" s="14" t="s">
        <v>30</v>
      </c>
      <c r="B19" s="15"/>
      <c r="C19" s="15"/>
      <c r="D19" s="15"/>
      <c r="E19" s="16">
        <f t="shared" ref="E19:K19" si="5">SUBTOTAL(9,E20:E22)</f>
        <v>120000</v>
      </c>
      <c r="F19" s="16">
        <f t="shared" si="5"/>
        <v>485829</v>
      </c>
      <c r="G19" s="16">
        <f t="shared" si="5"/>
        <v>198566</v>
      </c>
      <c r="H19" s="16">
        <f t="shared" si="5"/>
        <v>65500</v>
      </c>
      <c r="I19" s="16">
        <f t="shared" si="5"/>
        <v>0</v>
      </c>
      <c r="J19" s="16">
        <f t="shared" si="5"/>
        <v>0</v>
      </c>
      <c r="K19" s="17">
        <f t="shared" si="5"/>
        <v>869895</v>
      </c>
      <c r="L19"/>
      <c r="M19"/>
    </row>
    <row r="20" spans="1:13" outlineLevel="2" x14ac:dyDescent="0.35">
      <c r="A20" s="5" t="s">
        <v>30</v>
      </c>
      <c r="B20" s="6" t="s">
        <v>32</v>
      </c>
      <c r="C20" s="6" t="s">
        <v>31</v>
      </c>
      <c r="D20" s="6">
        <v>2023</v>
      </c>
      <c r="E20" s="7">
        <v>10000</v>
      </c>
      <c r="F20" s="7">
        <v>146261</v>
      </c>
      <c r="G20" s="7">
        <v>28993</v>
      </c>
      <c r="H20" s="7">
        <v>5500</v>
      </c>
      <c r="I20" s="7">
        <v>0</v>
      </c>
      <c r="J20" s="7">
        <v>0</v>
      </c>
      <c r="K20" s="8">
        <v>190754</v>
      </c>
      <c r="L20"/>
      <c r="M20"/>
    </row>
    <row r="21" spans="1:13" outlineLevel="2" x14ac:dyDescent="0.35">
      <c r="A21" s="5" t="s">
        <v>30</v>
      </c>
      <c r="B21" s="6" t="s">
        <v>34</v>
      </c>
      <c r="C21" s="6" t="s">
        <v>33</v>
      </c>
      <c r="D21" s="6">
        <v>2023</v>
      </c>
      <c r="E21" s="7">
        <v>55000</v>
      </c>
      <c r="F21" s="7">
        <v>168197</v>
      </c>
      <c r="G21" s="7">
        <v>78500</v>
      </c>
      <c r="H21" s="7">
        <v>30000</v>
      </c>
      <c r="I21" s="7">
        <v>0</v>
      </c>
      <c r="J21" s="7">
        <v>0</v>
      </c>
      <c r="K21" s="8">
        <v>331697</v>
      </c>
      <c r="L21"/>
      <c r="M21"/>
    </row>
    <row r="22" spans="1:13" outlineLevel="2" x14ac:dyDescent="0.35">
      <c r="A22" s="5" t="s">
        <v>30</v>
      </c>
      <c r="B22" s="6" t="s">
        <v>36</v>
      </c>
      <c r="C22" s="6" t="s">
        <v>35</v>
      </c>
      <c r="D22" s="6">
        <v>2023</v>
      </c>
      <c r="E22" s="7">
        <v>55000</v>
      </c>
      <c r="F22" s="7">
        <v>171371</v>
      </c>
      <c r="G22" s="7">
        <v>91073</v>
      </c>
      <c r="H22" s="7">
        <v>30000</v>
      </c>
      <c r="I22" s="7">
        <v>0</v>
      </c>
      <c r="J22" s="7">
        <v>0</v>
      </c>
      <c r="K22" s="8">
        <v>347444</v>
      </c>
      <c r="L22"/>
      <c r="M22"/>
    </row>
    <row r="23" spans="1:13" outlineLevel="1" x14ac:dyDescent="0.35">
      <c r="A23" s="14" t="s">
        <v>37</v>
      </c>
      <c r="B23" s="15"/>
      <c r="C23" s="15"/>
      <c r="D23" s="15"/>
      <c r="E23" s="16">
        <f t="shared" ref="E23:K23" si="6">SUBTOTAL(9,E24:E24)</f>
        <v>0</v>
      </c>
      <c r="F23" s="16">
        <f t="shared" si="6"/>
        <v>0</v>
      </c>
      <c r="G23" s="16">
        <f t="shared" si="6"/>
        <v>36000</v>
      </c>
      <c r="H23" s="16">
        <f t="shared" si="6"/>
        <v>31000</v>
      </c>
      <c r="I23" s="16">
        <f t="shared" si="6"/>
        <v>26000</v>
      </c>
      <c r="J23" s="16">
        <f t="shared" si="6"/>
        <v>21000</v>
      </c>
      <c r="K23" s="17">
        <f t="shared" si="6"/>
        <v>114000</v>
      </c>
      <c r="L23"/>
      <c r="M23"/>
    </row>
    <row r="24" spans="1:13" outlineLevel="2" x14ac:dyDescent="0.35">
      <c r="A24" s="5" t="s">
        <v>37</v>
      </c>
      <c r="B24" s="6" t="s">
        <v>39</v>
      </c>
      <c r="C24" s="6" t="s">
        <v>38</v>
      </c>
      <c r="D24" s="6">
        <v>2025</v>
      </c>
      <c r="E24" s="7">
        <v>0</v>
      </c>
      <c r="F24" s="7">
        <v>0</v>
      </c>
      <c r="G24" s="7">
        <v>36000</v>
      </c>
      <c r="H24" s="7">
        <v>31000</v>
      </c>
      <c r="I24" s="7">
        <v>26000</v>
      </c>
      <c r="J24" s="7">
        <v>21000</v>
      </c>
      <c r="K24" s="8">
        <v>114000</v>
      </c>
      <c r="L24"/>
      <c r="M24"/>
    </row>
    <row r="25" spans="1:13" outlineLevel="1" x14ac:dyDescent="0.35">
      <c r="A25" s="14" t="s">
        <v>40</v>
      </c>
      <c r="B25" s="15"/>
      <c r="C25" s="15"/>
      <c r="D25" s="15"/>
      <c r="E25" s="16">
        <f t="shared" ref="E25:K25" si="7">SUBTOTAL(9,E26:E27)</f>
        <v>0</v>
      </c>
      <c r="F25" s="16">
        <f t="shared" si="7"/>
        <v>0</v>
      </c>
      <c r="G25" s="16">
        <f t="shared" si="7"/>
        <v>72000</v>
      </c>
      <c r="H25" s="16">
        <f t="shared" si="7"/>
        <v>62000</v>
      </c>
      <c r="I25" s="16">
        <f t="shared" si="7"/>
        <v>52000</v>
      </c>
      <c r="J25" s="16">
        <f t="shared" si="7"/>
        <v>42000</v>
      </c>
      <c r="K25" s="17">
        <f t="shared" si="7"/>
        <v>228000</v>
      </c>
      <c r="L25"/>
      <c r="M25"/>
    </row>
    <row r="26" spans="1:13" outlineLevel="2" x14ac:dyDescent="0.35">
      <c r="A26" s="5" t="s">
        <v>40</v>
      </c>
      <c r="B26" s="6" t="s">
        <v>42</v>
      </c>
      <c r="C26" s="6" t="s">
        <v>41</v>
      </c>
      <c r="D26" s="6">
        <v>2025</v>
      </c>
      <c r="E26" s="7">
        <v>0</v>
      </c>
      <c r="F26" s="7">
        <v>0</v>
      </c>
      <c r="G26" s="7">
        <v>36000</v>
      </c>
      <c r="H26" s="7">
        <v>31000</v>
      </c>
      <c r="I26" s="7">
        <v>26000</v>
      </c>
      <c r="J26" s="7">
        <v>21000</v>
      </c>
      <c r="K26" s="8">
        <v>114000</v>
      </c>
      <c r="L26"/>
      <c r="M26"/>
    </row>
    <row r="27" spans="1:13" outlineLevel="2" x14ac:dyDescent="0.35">
      <c r="A27" s="5" t="s">
        <v>40</v>
      </c>
      <c r="B27" s="6" t="s">
        <v>44</v>
      </c>
      <c r="C27" s="6" t="s">
        <v>43</v>
      </c>
      <c r="D27" s="6">
        <v>2025</v>
      </c>
      <c r="E27" s="7">
        <v>0</v>
      </c>
      <c r="F27" s="7">
        <v>0</v>
      </c>
      <c r="G27" s="7">
        <v>36000</v>
      </c>
      <c r="H27" s="7">
        <v>31000</v>
      </c>
      <c r="I27" s="7">
        <v>26000</v>
      </c>
      <c r="J27" s="7">
        <v>21000</v>
      </c>
      <c r="K27" s="8">
        <v>114000</v>
      </c>
      <c r="L27"/>
      <c r="M27"/>
    </row>
    <row r="28" spans="1:13" outlineLevel="1" x14ac:dyDescent="0.35">
      <c r="A28" s="14" t="s">
        <v>45</v>
      </c>
      <c r="B28" s="15"/>
      <c r="C28" s="15"/>
      <c r="D28" s="15"/>
      <c r="E28" s="16">
        <f t="shared" ref="E28:K28" si="8">SUBTOTAL(9,E29:E29)</f>
        <v>0</v>
      </c>
      <c r="F28" s="16">
        <f t="shared" si="8"/>
        <v>0</v>
      </c>
      <c r="G28" s="16">
        <f t="shared" si="8"/>
        <v>36000</v>
      </c>
      <c r="H28" s="16">
        <f t="shared" si="8"/>
        <v>31000</v>
      </c>
      <c r="I28" s="16">
        <f t="shared" si="8"/>
        <v>26000</v>
      </c>
      <c r="J28" s="16">
        <f t="shared" si="8"/>
        <v>21000</v>
      </c>
      <c r="K28" s="17">
        <f t="shared" si="8"/>
        <v>114000</v>
      </c>
      <c r="L28"/>
      <c r="M28"/>
    </row>
    <row r="29" spans="1:13" outlineLevel="2" x14ac:dyDescent="0.35">
      <c r="A29" s="5" t="s">
        <v>45</v>
      </c>
      <c r="B29" s="6" t="s">
        <v>47</v>
      </c>
      <c r="C29" s="6" t="s">
        <v>46</v>
      </c>
      <c r="D29" s="6">
        <v>2025</v>
      </c>
      <c r="E29" s="7">
        <v>0</v>
      </c>
      <c r="F29" s="7">
        <v>0</v>
      </c>
      <c r="G29" s="7">
        <v>36000</v>
      </c>
      <c r="H29" s="7">
        <v>31000</v>
      </c>
      <c r="I29" s="7">
        <v>26000</v>
      </c>
      <c r="J29" s="7">
        <v>21000</v>
      </c>
      <c r="K29" s="8">
        <v>114000</v>
      </c>
      <c r="L29"/>
      <c r="M29"/>
    </row>
    <row r="30" spans="1:13" outlineLevel="1" x14ac:dyDescent="0.35">
      <c r="A30" s="14" t="s">
        <v>48</v>
      </c>
      <c r="B30" s="15"/>
      <c r="C30" s="15"/>
      <c r="D30" s="15"/>
      <c r="E30" s="16">
        <f t="shared" ref="E30:K30" si="9">SUBTOTAL(9,E31:E31)</f>
        <v>0</v>
      </c>
      <c r="F30" s="16">
        <f t="shared" si="9"/>
        <v>0</v>
      </c>
      <c r="G30" s="16">
        <f t="shared" si="9"/>
        <v>36000</v>
      </c>
      <c r="H30" s="16">
        <f t="shared" si="9"/>
        <v>31000</v>
      </c>
      <c r="I30" s="16">
        <f t="shared" si="9"/>
        <v>26000</v>
      </c>
      <c r="J30" s="16">
        <f t="shared" si="9"/>
        <v>21000</v>
      </c>
      <c r="K30" s="17">
        <f t="shared" si="9"/>
        <v>114000</v>
      </c>
      <c r="L30"/>
      <c r="M30"/>
    </row>
    <row r="31" spans="1:13" outlineLevel="2" x14ac:dyDescent="0.35">
      <c r="A31" s="5" t="s">
        <v>48</v>
      </c>
      <c r="B31" s="6" t="s">
        <v>50</v>
      </c>
      <c r="C31" s="6" t="s">
        <v>49</v>
      </c>
      <c r="D31" s="6">
        <v>2025</v>
      </c>
      <c r="E31" s="7">
        <v>0</v>
      </c>
      <c r="F31" s="7">
        <v>0</v>
      </c>
      <c r="G31" s="7">
        <v>36000</v>
      </c>
      <c r="H31" s="7">
        <v>31000</v>
      </c>
      <c r="I31" s="7">
        <v>26000</v>
      </c>
      <c r="J31" s="7">
        <v>21000</v>
      </c>
      <c r="K31" s="8">
        <v>114000</v>
      </c>
      <c r="L31"/>
      <c r="M31"/>
    </row>
    <row r="32" spans="1:13" outlineLevel="1" x14ac:dyDescent="0.35">
      <c r="A32" s="14" t="s">
        <v>51</v>
      </c>
      <c r="B32" s="15"/>
      <c r="C32" s="15"/>
      <c r="D32" s="15"/>
      <c r="E32" s="16">
        <f t="shared" ref="E32:K32" si="10">SUBTOTAL(9,E33:E41)</f>
        <v>165000</v>
      </c>
      <c r="F32" s="16">
        <f t="shared" si="10"/>
        <v>1098290</v>
      </c>
      <c r="G32" s="16">
        <f t="shared" si="10"/>
        <v>764877</v>
      </c>
      <c r="H32" s="16">
        <f t="shared" si="10"/>
        <v>211000</v>
      </c>
      <c r="I32" s="16">
        <f t="shared" si="10"/>
        <v>96000</v>
      </c>
      <c r="J32" s="16">
        <f t="shared" si="10"/>
        <v>21000</v>
      </c>
      <c r="K32" s="17">
        <f t="shared" si="10"/>
        <v>2356167</v>
      </c>
      <c r="L32"/>
      <c r="M32"/>
    </row>
    <row r="33" spans="1:13" outlineLevel="2" x14ac:dyDescent="0.35">
      <c r="A33" s="5" t="s">
        <v>51</v>
      </c>
      <c r="B33" s="6" t="s">
        <v>53</v>
      </c>
      <c r="C33" s="6" t="s">
        <v>52</v>
      </c>
      <c r="D33" s="6">
        <v>2025</v>
      </c>
      <c r="E33" s="7">
        <v>0</v>
      </c>
      <c r="F33" s="7">
        <v>0</v>
      </c>
      <c r="G33" s="7">
        <v>36000</v>
      </c>
      <c r="H33" s="7">
        <v>31000</v>
      </c>
      <c r="I33" s="7">
        <v>26000</v>
      </c>
      <c r="J33" s="7">
        <v>21000</v>
      </c>
      <c r="K33" s="8">
        <v>114000</v>
      </c>
      <c r="L33"/>
      <c r="M33"/>
    </row>
    <row r="34" spans="1:13" outlineLevel="2" x14ac:dyDescent="0.35">
      <c r="A34" s="5" t="s">
        <v>51</v>
      </c>
      <c r="B34" s="6" t="s">
        <v>55</v>
      </c>
      <c r="C34" s="6" t="s">
        <v>54</v>
      </c>
      <c r="D34" s="6">
        <v>2023</v>
      </c>
      <c r="E34" s="7">
        <v>55000</v>
      </c>
      <c r="F34" s="7">
        <v>344540</v>
      </c>
      <c r="G34" s="7">
        <v>107292</v>
      </c>
      <c r="H34" s="7">
        <v>30000</v>
      </c>
      <c r="I34" s="7">
        <v>0</v>
      </c>
      <c r="J34" s="7">
        <v>0</v>
      </c>
      <c r="K34" s="8">
        <v>536832</v>
      </c>
      <c r="L34"/>
      <c r="M34"/>
    </row>
    <row r="35" spans="1:13" outlineLevel="2" x14ac:dyDescent="0.35">
      <c r="A35" s="5" t="s">
        <v>51</v>
      </c>
      <c r="B35" s="6" t="s">
        <v>57</v>
      </c>
      <c r="C35" s="6" t="s">
        <v>56</v>
      </c>
      <c r="D35" s="6">
        <v>2024</v>
      </c>
      <c r="E35" s="7">
        <v>0</v>
      </c>
      <c r="F35" s="7">
        <v>10000</v>
      </c>
      <c r="G35" s="7">
        <v>76512</v>
      </c>
      <c r="H35" s="7">
        <v>15000</v>
      </c>
      <c r="I35" s="7">
        <v>10000</v>
      </c>
      <c r="J35" s="7">
        <v>0</v>
      </c>
      <c r="K35" s="8">
        <v>111512</v>
      </c>
      <c r="L35"/>
      <c r="M35"/>
    </row>
    <row r="36" spans="1:13" outlineLevel="2" x14ac:dyDescent="0.35">
      <c r="A36" s="5" t="s">
        <v>51</v>
      </c>
      <c r="B36" s="6" t="s">
        <v>59</v>
      </c>
      <c r="C36" s="6" t="s">
        <v>58</v>
      </c>
      <c r="D36" s="6">
        <v>2023</v>
      </c>
      <c r="E36" s="7">
        <v>55000</v>
      </c>
      <c r="F36" s="7">
        <v>324320</v>
      </c>
      <c r="G36" s="7">
        <v>100640</v>
      </c>
      <c r="H36" s="7">
        <v>20000</v>
      </c>
      <c r="I36" s="7">
        <v>0</v>
      </c>
      <c r="J36" s="7">
        <v>0</v>
      </c>
      <c r="K36" s="8">
        <v>499960</v>
      </c>
      <c r="L36"/>
      <c r="M36"/>
    </row>
    <row r="37" spans="1:13" outlineLevel="2" x14ac:dyDescent="0.35">
      <c r="A37" s="5" t="s">
        <v>51</v>
      </c>
      <c r="B37" s="6" t="s">
        <v>61</v>
      </c>
      <c r="C37" s="6" t="s">
        <v>60</v>
      </c>
      <c r="D37" s="6">
        <v>2024</v>
      </c>
      <c r="E37" s="7">
        <v>0</v>
      </c>
      <c r="F37" s="7">
        <v>10000</v>
      </c>
      <c r="G37" s="7">
        <v>73378</v>
      </c>
      <c r="H37" s="7">
        <v>15000</v>
      </c>
      <c r="I37" s="7">
        <v>10000</v>
      </c>
      <c r="J37" s="7">
        <v>0</v>
      </c>
      <c r="K37" s="8">
        <v>108378</v>
      </c>
      <c r="L37"/>
      <c r="M37"/>
    </row>
    <row r="38" spans="1:13" outlineLevel="2" x14ac:dyDescent="0.35">
      <c r="A38" s="5" t="s">
        <v>51</v>
      </c>
      <c r="B38" s="6" t="s">
        <v>63</v>
      </c>
      <c r="C38" s="6" t="s">
        <v>62</v>
      </c>
      <c r="D38" s="6">
        <v>2023</v>
      </c>
      <c r="E38" s="7">
        <v>55000</v>
      </c>
      <c r="F38" s="7">
        <v>334430</v>
      </c>
      <c r="G38" s="7">
        <v>98872</v>
      </c>
      <c r="H38" s="7">
        <v>20000</v>
      </c>
      <c r="I38" s="7">
        <v>0</v>
      </c>
      <c r="J38" s="7">
        <v>0</v>
      </c>
      <c r="K38" s="8">
        <v>508302</v>
      </c>
      <c r="L38"/>
      <c r="M38"/>
    </row>
    <row r="39" spans="1:13" outlineLevel="2" x14ac:dyDescent="0.35">
      <c r="A39" s="5" t="s">
        <v>51</v>
      </c>
      <c r="B39" s="6" t="s">
        <v>65</v>
      </c>
      <c r="C39" s="6" t="s">
        <v>64</v>
      </c>
      <c r="D39" s="6">
        <v>2024</v>
      </c>
      <c r="E39" s="7">
        <v>0</v>
      </c>
      <c r="F39" s="7">
        <v>10000</v>
      </c>
      <c r="G39" s="7">
        <v>70402</v>
      </c>
      <c r="H39" s="7">
        <v>15000</v>
      </c>
      <c r="I39" s="7">
        <v>10000</v>
      </c>
      <c r="J39" s="7">
        <v>0</v>
      </c>
      <c r="K39" s="8">
        <v>105402</v>
      </c>
      <c r="L39"/>
      <c r="M39"/>
    </row>
    <row r="40" spans="1:13" outlineLevel="2" x14ac:dyDescent="0.35">
      <c r="A40" s="5" t="s">
        <v>51</v>
      </c>
      <c r="B40" s="6" t="s">
        <v>67</v>
      </c>
      <c r="C40" s="6" t="s">
        <v>66</v>
      </c>
      <c r="D40" s="6">
        <v>2024</v>
      </c>
      <c r="E40" s="7">
        <v>0</v>
      </c>
      <c r="F40" s="7">
        <v>10000</v>
      </c>
      <c r="G40" s="7">
        <v>68312</v>
      </c>
      <c r="H40" s="7">
        <v>15000</v>
      </c>
      <c r="I40" s="7">
        <v>10000</v>
      </c>
      <c r="J40" s="7">
        <v>0</v>
      </c>
      <c r="K40" s="8">
        <v>103312</v>
      </c>
      <c r="L40"/>
      <c r="M40"/>
    </row>
    <row r="41" spans="1:13" outlineLevel="2" x14ac:dyDescent="0.35">
      <c r="A41" s="5" t="s">
        <v>51</v>
      </c>
      <c r="B41" s="6" t="s">
        <v>69</v>
      </c>
      <c r="C41" s="6" t="s">
        <v>68</v>
      </c>
      <c r="D41" s="6">
        <v>2024</v>
      </c>
      <c r="E41" s="7">
        <v>0</v>
      </c>
      <c r="F41" s="7">
        <v>55000</v>
      </c>
      <c r="G41" s="7">
        <v>133469</v>
      </c>
      <c r="H41" s="7">
        <v>50000</v>
      </c>
      <c r="I41" s="7">
        <v>30000</v>
      </c>
      <c r="J41" s="7">
        <v>0</v>
      </c>
      <c r="K41" s="8">
        <v>268469</v>
      </c>
      <c r="L41"/>
      <c r="M41"/>
    </row>
    <row r="42" spans="1:13" outlineLevel="1" x14ac:dyDescent="0.35">
      <c r="A42" s="14" t="s">
        <v>70</v>
      </c>
      <c r="B42" s="15"/>
      <c r="C42" s="15"/>
      <c r="D42" s="15"/>
      <c r="E42" s="16">
        <f t="shared" ref="E42:K42" si="11">SUBTOTAL(9,E43:E50)</f>
        <v>105000</v>
      </c>
      <c r="F42" s="16">
        <f t="shared" si="11"/>
        <v>1404108</v>
      </c>
      <c r="G42" s="16">
        <f t="shared" si="11"/>
        <v>609144</v>
      </c>
      <c r="H42" s="16">
        <f t="shared" si="11"/>
        <v>112500</v>
      </c>
      <c r="I42" s="16">
        <f t="shared" si="11"/>
        <v>40000</v>
      </c>
      <c r="J42" s="16">
        <f t="shared" si="11"/>
        <v>0</v>
      </c>
      <c r="K42" s="17">
        <f t="shared" si="11"/>
        <v>2270752</v>
      </c>
      <c r="L42"/>
      <c r="M42"/>
    </row>
    <row r="43" spans="1:13" outlineLevel="2" x14ac:dyDescent="0.35">
      <c r="A43" s="5" t="s">
        <v>70</v>
      </c>
      <c r="B43" s="6" t="s">
        <v>72</v>
      </c>
      <c r="C43" s="6" t="s">
        <v>71</v>
      </c>
      <c r="D43" s="6">
        <v>2023</v>
      </c>
      <c r="E43" s="7">
        <v>10000</v>
      </c>
      <c r="F43" s="7">
        <v>176260</v>
      </c>
      <c r="G43" s="7">
        <v>63281</v>
      </c>
      <c r="H43" s="7">
        <v>5500</v>
      </c>
      <c r="I43" s="7">
        <v>0</v>
      </c>
      <c r="J43" s="7">
        <v>0</v>
      </c>
      <c r="K43" s="8">
        <v>255041</v>
      </c>
      <c r="L43"/>
      <c r="M43"/>
    </row>
    <row r="44" spans="1:13" outlineLevel="2" x14ac:dyDescent="0.35">
      <c r="A44" s="5" t="s">
        <v>70</v>
      </c>
      <c r="B44" s="6" t="s">
        <v>74</v>
      </c>
      <c r="C44" s="6" t="s">
        <v>73</v>
      </c>
      <c r="D44" s="6">
        <v>2023</v>
      </c>
      <c r="E44" s="7">
        <v>10000</v>
      </c>
      <c r="F44" s="7">
        <v>240590</v>
      </c>
      <c r="G44" s="7">
        <v>66461</v>
      </c>
      <c r="H44" s="7">
        <v>5500</v>
      </c>
      <c r="I44" s="7">
        <v>0</v>
      </c>
      <c r="J44" s="7">
        <v>0</v>
      </c>
      <c r="K44" s="8">
        <v>322551</v>
      </c>
      <c r="L44"/>
      <c r="M44"/>
    </row>
    <row r="45" spans="1:13" outlineLevel="2" x14ac:dyDescent="0.35">
      <c r="A45" s="5" t="s">
        <v>70</v>
      </c>
      <c r="B45" s="6" t="s">
        <v>76</v>
      </c>
      <c r="C45" s="6" t="s">
        <v>75</v>
      </c>
      <c r="D45" s="6">
        <v>2023</v>
      </c>
      <c r="E45" s="7">
        <v>55000</v>
      </c>
      <c r="F45" s="7">
        <v>297210</v>
      </c>
      <c r="G45" s="7">
        <v>82655</v>
      </c>
      <c r="H45" s="7">
        <v>20000</v>
      </c>
      <c r="I45" s="7">
        <v>0</v>
      </c>
      <c r="J45" s="7">
        <v>0</v>
      </c>
      <c r="K45" s="8">
        <v>454865</v>
      </c>
      <c r="L45"/>
      <c r="M45"/>
    </row>
    <row r="46" spans="1:13" outlineLevel="2" x14ac:dyDescent="0.35">
      <c r="A46" s="5" t="s">
        <v>70</v>
      </c>
      <c r="B46" s="6" t="s">
        <v>78</v>
      </c>
      <c r="C46" s="6" t="s">
        <v>77</v>
      </c>
      <c r="D46" s="6">
        <v>2023</v>
      </c>
      <c r="E46" s="7">
        <v>10000</v>
      </c>
      <c r="F46" s="7">
        <v>186370</v>
      </c>
      <c r="G46" s="7">
        <v>70052</v>
      </c>
      <c r="H46" s="7">
        <v>5500</v>
      </c>
      <c r="I46" s="7">
        <v>0</v>
      </c>
      <c r="J46" s="7">
        <v>0</v>
      </c>
      <c r="K46" s="8">
        <v>271922</v>
      </c>
      <c r="L46"/>
      <c r="M46"/>
    </row>
    <row r="47" spans="1:13" outlineLevel="2" x14ac:dyDescent="0.35">
      <c r="A47" s="5" t="s">
        <v>70</v>
      </c>
      <c r="B47" s="6" t="s">
        <v>80</v>
      </c>
      <c r="C47" s="6" t="s">
        <v>79</v>
      </c>
      <c r="D47" s="6">
        <v>2023</v>
      </c>
      <c r="E47" s="7">
        <v>10000</v>
      </c>
      <c r="F47" s="7">
        <v>221980</v>
      </c>
      <c r="G47" s="7">
        <v>64985</v>
      </c>
      <c r="H47" s="7">
        <v>5500</v>
      </c>
      <c r="I47" s="7">
        <v>0</v>
      </c>
      <c r="J47" s="7">
        <v>0</v>
      </c>
      <c r="K47" s="8">
        <v>302465</v>
      </c>
      <c r="L47"/>
      <c r="M47"/>
    </row>
    <row r="48" spans="1:13" outlineLevel="2" x14ac:dyDescent="0.35">
      <c r="A48" s="5" t="s">
        <v>70</v>
      </c>
      <c r="B48" s="6" t="s">
        <v>82</v>
      </c>
      <c r="C48" s="6" t="s">
        <v>81</v>
      </c>
      <c r="D48" s="6">
        <v>2024</v>
      </c>
      <c r="E48" s="7">
        <v>0</v>
      </c>
      <c r="F48" s="7">
        <v>10000</v>
      </c>
      <c r="G48" s="7">
        <v>77456</v>
      </c>
      <c r="H48" s="7">
        <v>15000</v>
      </c>
      <c r="I48" s="7">
        <v>10000</v>
      </c>
      <c r="J48" s="7">
        <v>0</v>
      </c>
      <c r="K48" s="8">
        <v>112456</v>
      </c>
      <c r="L48"/>
      <c r="M48"/>
    </row>
    <row r="49" spans="1:13" outlineLevel="2" x14ac:dyDescent="0.35">
      <c r="A49" s="5" t="s">
        <v>70</v>
      </c>
      <c r="B49" s="6" t="s">
        <v>84</v>
      </c>
      <c r="C49" s="6" t="s">
        <v>83</v>
      </c>
      <c r="D49" s="6">
        <v>2023</v>
      </c>
      <c r="E49" s="7">
        <v>10000</v>
      </c>
      <c r="F49" s="7">
        <v>216698</v>
      </c>
      <c r="G49" s="7">
        <v>58455</v>
      </c>
      <c r="H49" s="7">
        <v>5500</v>
      </c>
      <c r="I49" s="7">
        <v>0</v>
      </c>
      <c r="J49" s="7">
        <v>0</v>
      </c>
      <c r="K49" s="8">
        <v>290653</v>
      </c>
      <c r="L49"/>
      <c r="M49"/>
    </row>
    <row r="50" spans="1:13" outlineLevel="2" x14ac:dyDescent="0.35">
      <c r="A50" s="5" t="s">
        <v>70</v>
      </c>
      <c r="B50" s="6" t="s">
        <v>86</v>
      </c>
      <c r="C50" s="6" t="s">
        <v>85</v>
      </c>
      <c r="D50" s="6">
        <v>2024</v>
      </c>
      <c r="E50" s="7">
        <v>0</v>
      </c>
      <c r="F50" s="7">
        <v>55000</v>
      </c>
      <c r="G50" s="7">
        <v>125799</v>
      </c>
      <c r="H50" s="7">
        <v>50000</v>
      </c>
      <c r="I50" s="7">
        <v>30000</v>
      </c>
      <c r="J50" s="7">
        <v>0</v>
      </c>
      <c r="K50" s="8">
        <v>260799</v>
      </c>
      <c r="L50"/>
      <c r="M50"/>
    </row>
    <row r="51" spans="1:13" outlineLevel="1" x14ac:dyDescent="0.35">
      <c r="A51" s="14" t="s">
        <v>87</v>
      </c>
      <c r="B51" s="15"/>
      <c r="C51" s="15"/>
      <c r="D51" s="15"/>
      <c r="E51" s="16">
        <f t="shared" ref="E51:K51" si="12">SUBTOTAL(9,E52:E52)</f>
        <v>0</v>
      </c>
      <c r="F51" s="16">
        <f t="shared" si="12"/>
        <v>10000</v>
      </c>
      <c r="G51" s="16">
        <f t="shared" si="12"/>
        <v>63047</v>
      </c>
      <c r="H51" s="16">
        <f t="shared" si="12"/>
        <v>15000</v>
      </c>
      <c r="I51" s="16">
        <f t="shared" si="12"/>
        <v>10000</v>
      </c>
      <c r="J51" s="16">
        <f t="shared" si="12"/>
        <v>0</v>
      </c>
      <c r="K51" s="17">
        <f t="shared" si="12"/>
        <v>98047</v>
      </c>
      <c r="L51"/>
      <c r="M51"/>
    </row>
    <row r="52" spans="1:13" outlineLevel="2" x14ac:dyDescent="0.35">
      <c r="A52" s="5" t="s">
        <v>87</v>
      </c>
      <c r="B52" s="6" t="s">
        <v>89</v>
      </c>
      <c r="C52" s="6" t="s">
        <v>88</v>
      </c>
      <c r="D52" s="6">
        <v>2024</v>
      </c>
      <c r="E52" s="7">
        <v>0</v>
      </c>
      <c r="F52" s="7">
        <v>10000</v>
      </c>
      <c r="G52" s="7">
        <v>63047</v>
      </c>
      <c r="H52" s="7">
        <v>15000</v>
      </c>
      <c r="I52" s="7">
        <v>10000</v>
      </c>
      <c r="J52" s="7">
        <v>0</v>
      </c>
      <c r="K52" s="8">
        <v>98047</v>
      </c>
      <c r="L52"/>
      <c r="M52"/>
    </row>
    <row r="53" spans="1:13" outlineLevel="1" x14ac:dyDescent="0.35">
      <c r="A53" s="14" t="s">
        <v>90</v>
      </c>
      <c r="B53" s="15"/>
      <c r="C53" s="15"/>
      <c r="D53" s="15"/>
      <c r="E53" s="16">
        <f t="shared" ref="E53:K53" si="13">SUBTOTAL(9,E54:E57)</f>
        <v>110000</v>
      </c>
      <c r="F53" s="16">
        <f t="shared" si="13"/>
        <v>558894</v>
      </c>
      <c r="G53" s="16">
        <f t="shared" si="13"/>
        <v>409409</v>
      </c>
      <c r="H53" s="16">
        <f t="shared" si="13"/>
        <v>125000</v>
      </c>
      <c r="I53" s="16">
        <f t="shared" si="13"/>
        <v>40000</v>
      </c>
      <c r="J53" s="16">
        <f t="shared" si="13"/>
        <v>0</v>
      </c>
      <c r="K53" s="17">
        <f t="shared" si="13"/>
        <v>1243303</v>
      </c>
      <c r="L53"/>
      <c r="M53"/>
    </row>
    <row r="54" spans="1:13" outlineLevel="2" x14ac:dyDescent="0.35">
      <c r="A54" s="5" t="s">
        <v>90</v>
      </c>
      <c r="B54" s="6" t="s">
        <v>92</v>
      </c>
      <c r="C54" s="6" t="s">
        <v>91</v>
      </c>
      <c r="D54" s="6">
        <v>2023</v>
      </c>
      <c r="E54" s="7">
        <v>55000</v>
      </c>
      <c r="F54" s="7">
        <v>251490</v>
      </c>
      <c r="G54" s="7">
        <v>120176</v>
      </c>
      <c r="H54" s="7">
        <v>30000</v>
      </c>
      <c r="I54" s="7">
        <v>0</v>
      </c>
      <c r="J54" s="7">
        <v>0</v>
      </c>
      <c r="K54" s="8">
        <v>456666</v>
      </c>
      <c r="L54"/>
      <c r="M54"/>
    </row>
    <row r="55" spans="1:13" outlineLevel="2" x14ac:dyDescent="0.35">
      <c r="A55" s="5" t="s">
        <v>90</v>
      </c>
      <c r="B55" s="6" t="s">
        <v>94</v>
      </c>
      <c r="C55" s="6" t="s">
        <v>93</v>
      </c>
      <c r="D55" s="6">
        <v>2023</v>
      </c>
      <c r="E55" s="7">
        <v>55000</v>
      </c>
      <c r="F55" s="7">
        <v>242404</v>
      </c>
      <c r="G55" s="7">
        <v>99361</v>
      </c>
      <c r="H55" s="7">
        <v>30000</v>
      </c>
      <c r="I55" s="7">
        <v>0</v>
      </c>
      <c r="J55" s="7">
        <v>0</v>
      </c>
      <c r="K55" s="8">
        <v>426765</v>
      </c>
      <c r="L55"/>
      <c r="M55"/>
    </row>
    <row r="56" spans="1:13" outlineLevel="2" x14ac:dyDescent="0.35">
      <c r="A56" s="5" t="s">
        <v>90</v>
      </c>
      <c r="B56" s="6" t="s">
        <v>96</v>
      </c>
      <c r="C56" s="6" t="s">
        <v>95</v>
      </c>
      <c r="D56" s="6">
        <v>2024</v>
      </c>
      <c r="E56" s="7">
        <v>0</v>
      </c>
      <c r="F56" s="7">
        <v>10000</v>
      </c>
      <c r="G56" s="7">
        <v>71612</v>
      </c>
      <c r="H56" s="7">
        <v>15000</v>
      </c>
      <c r="I56" s="7">
        <v>10000</v>
      </c>
      <c r="J56" s="7">
        <v>0</v>
      </c>
      <c r="K56" s="8">
        <v>106612</v>
      </c>
      <c r="L56"/>
      <c r="M56"/>
    </row>
    <row r="57" spans="1:13" outlineLevel="2" x14ac:dyDescent="0.35">
      <c r="A57" s="5" t="s">
        <v>90</v>
      </c>
      <c r="B57" s="6" t="s">
        <v>98</v>
      </c>
      <c r="C57" s="6" t="s">
        <v>97</v>
      </c>
      <c r="D57" s="6">
        <v>2024</v>
      </c>
      <c r="E57" s="7">
        <v>0</v>
      </c>
      <c r="F57" s="7">
        <v>55000</v>
      </c>
      <c r="G57" s="7">
        <v>118260</v>
      </c>
      <c r="H57" s="7">
        <v>50000</v>
      </c>
      <c r="I57" s="7">
        <v>30000</v>
      </c>
      <c r="J57" s="7">
        <v>0</v>
      </c>
      <c r="K57" s="8">
        <v>253260</v>
      </c>
      <c r="L57"/>
      <c r="M57"/>
    </row>
    <row r="58" spans="1:13" outlineLevel="1" x14ac:dyDescent="0.35">
      <c r="A58" s="14" t="s">
        <v>99</v>
      </c>
      <c r="B58" s="15"/>
      <c r="C58" s="15"/>
      <c r="D58" s="15"/>
      <c r="E58" s="16">
        <f t="shared" ref="E58:K58" si="14">SUBTOTAL(9,E59:E60)</f>
        <v>55000</v>
      </c>
      <c r="F58" s="16">
        <f t="shared" si="14"/>
        <v>334430</v>
      </c>
      <c r="G58" s="16">
        <f t="shared" si="14"/>
        <v>140078</v>
      </c>
      <c r="H58" s="16">
        <f t="shared" si="14"/>
        <v>51000</v>
      </c>
      <c r="I58" s="16">
        <f t="shared" si="14"/>
        <v>26000</v>
      </c>
      <c r="J58" s="16">
        <f t="shared" si="14"/>
        <v>21000</v>
      </c>
      <c r="K58" s="17">
        <f t="shared" si="14"/>
        <v>627508</v>
      </c>
      <c r="L58"/>
      <c r="M58"/>
    </row>
    <row r="59" spans="1:13" outlineLevel="2" x14ac:dyDescent="0.35">
      <c r="A59" s="5" t="s">
        <v>99</v>
      </c>
      <c r="B59" s="6" t="s">
        <v>101</v>
      </c>
      <c r="C59" s="6" t="s">
        <v>100</v>
      </c>
      <c r="D59" s="6">
        <v>2023</v>
      </c>
      <c r="E59" s="7">
        <v>55000</v>
      </c>
      <c r="F59" s="7">
        <v>334430</v>
      </c>
      <c r="G59" s="7">
        <v>104078</v>
      </c>
      <c r="H59" s="7">
        <v>20000</v>
      </c>
      <c r="I59" s="7">
        <v>0</v>
      </c>
      <c r="J59" s="7">
        <v>0</v>
      </c>
      <c r="K59" s="8">
        <v>513508</v>
      </c>
      <c r="L59"/>
      <c r="M59"/>
    </row>
    <row r="60" spans="1:13" outlineLevel="2" x14ac:dyDescent="0.35">
      <c r="A60" s="5" t="s">
        <v>99</v>
      </c>
      <c r="B60" s="6" t="s">
        <v>103</v>
      </c>
      <c r="C60" s="6" t="s">
        <v>102</v>
      </c>
      <c r="D60" s="6">
        <v>2025</v>
      </c>
      <c r="E60" s="7">
        <v>0</v>
      </c>
      <c r="F60" s="7">
        <v>0</v>
      </c>
      <c r="G60" s="7">
        <v>36000</v>
      </c>
      <c r="H60" s="7">
        <v>31000</v>
      </c>
      <c r="I60" s="7">
        <v>26000</v>
      </c>
      <c r="J60" s="7">
        <v>21000</v>
      </c>
      <c r="K60" s="8">
        <v>114000</v>
      </c>
      <c r="L60"/>
      <c r="M60"/>
    </row>
    <row r="61" spans="1:13" outlineLevel="1" x14ac:dyDescent="0.35">
      <c r="A61" s="14" t="s">
        <v>104</v>
      </c>
      <c r="B61" s="15"/>
      <c r="C61" s="15"/>
      <c r="D61" s="15"/>
      <c r="E61" s="16">
        <f t="shared" ref="E61:K61" si="15">SUBTOTAL(9,E62:E62)</f>
        <v>0</v>
      </c>
      <c r="F61" s="16">
        <f t="shared" si="15"/>
        <v>10000</v>
      </c>
      <c r="G61" s="16">
        <f t="shared" si="15"/>
        <v>93133</v>
      </c>
      <c r="H61" s="16">
        <f t="shared" si="15"/>
        <v>15000</v>
      </c>
      <c r="I61" s="16">
        <f t="shared" si="15"/>
        <v>10000</v>
      </c>
      <c r="J61" s="16">
        <f t="shared" si="15"/>
        <v>0</v>
      </c>
      <c r="K61" s="17">
        <f t="shared" si="15"/>
        <v>128133</v>
      </c>
      <c r="L61"/>
      <c r="M61"/>
    </row>
    <row r="62" spans="1:13" outlineLevel="2" x14ac:dyDescent="0.35">
      <c r="A62" s="5" t="s">
        <v>104</v>
      </c>
      <c r="B62" s="6" t="s">
        <v>106</v>
      </c>
      <c r="C62" s="6" t="s">
        <v>105</v>
      </c>
      <c r="D62" s="6">
        <v>2024</v>
      </c>
      <c r="E62" s="7">
        <v>0</v>
      </c>
      <c r="F62" s="7">
        <v>10000</v>
      </c>
      <c r="G62" s="7">
        <v>93133</v>
      </c>
      <c r="H62" s="7">
        <v>15000</v>
      </c>
      <c r="I62" s="7">
        <v>10000</v>
      </c>
      <c r="J62" s="7">
        <v>0</v>
      </c>
      <c r="K62" s="8">
        <v>128133</v>
      </c>
      <c r="L62"/>
      <c r="M62"/>
    </row>
    <row r="63" spans="1:13" outlineLevel="1" x14ac:dyDescent="0.35">
      <c r="A63" s="14" t="s">
        <v>107</v>
      </c>
      <c r="B63" s="15"/>
      <c r="C63" s="15"/>
      <c r="D63" s="15"/>
      <c r="E63" s="16">
        <f t="shared" ref="E63:K63" si="16">SUBTOTAL(9,E64:E66)</f>
        <v>20000</v>
      </c>
      <c r="F63" s="16">
        <f t="shared" si="16"/>
        <v>317211</v>
      </c>
      <c r="G63" s="16">
        <f t="shared" si="16"/>
        <v>167373</v>
      </c>
      <c r="H63" s="16">
        <f t="shared" si="16"/>
        <v>26000</v>
      </c>
      <c r="I63" s="16">
        <f t="shared" si="16"/>
        <v>10000</v>
      </c>
      <c r="J63" s="16">
        <f t="shared" si="16"/>
        <v>0</v>
      </c>
      <c r="K63" s="17">
        <f t="shared" si="16"/>
        <v>540584</v>
      </c>
      <c r="L63"/>
      <c r="M63"/>
    </row>
    <row r="64" spans="1:13" outlineLevel="2" x14ac:dyDescent="0.35">
      <c r="A64" s="5" t="s">
        <v>107</v>
      </c>
      <c r="B64" s="6" t="s">
        <v>109</v>
      </c>
      <c r="C64" s="6" t="s">
        <v>108</v>
      </c>
      <c r="D64" s="6">
        <v>2023</v>
      </c>
      <c r="E64" s="7">
        <v>10000</v>
      </c>
      <c r="F64" s="7">
        <v>176260</v>
      </c>
      <c r="G64" s="7">
        <v>63808</v>
      </c>
      <c r="H64" s="7">
        <v>5500</v>
      </c>
      <c r="I64" s="7">
        <v>0</v>
      </c>
      <c r="J64" s="7">
        <v>0</v>
      </c>
      <c r="K64" s="8">
        <v>255568</v>
      </c>
      <c r="L64"/>
      <c r="M64"/>
    </row>
    <row r="65" spans="1:13" outlineLevel="2" x14ac:dyDescent="0.35">
      <c r="A65" s="5" t="s">
        <v>107</v>
      </c>
      <c r="B65" s="6" t="s">
        <v>111</v>
      </c>
      <c r="C65" s="6" t="s">
        <v>110</v>
      </c>
      <c r="D65" s="6">
        <v>2024</v>
      </c>
      <c r="E65" s="7">
        <v>0</v>
      </c>
      <c r="F65" s="7">
        <v>10000</v>
      </c>
      <c r="G65" s="7">
        <v>62450</v>
      </c>
      <c r="H65" s="7">
        <v>15000</v>
      </c>
      <c r="I65" s="7">
        <v>10000</v>
      </c>
      <c r="J65" s="7">
        <v>0</v>
      </c>
      <c r="K65" s="8">
        <v>97450</v>
      </c>
      <c r="L65"/>
      <c r="M65"/>
    </row>
    <row r="66" spans="1:13" outlineLevel="2" x14ac:dyDescent="0.35">
      <c r="A66" s="5" t="s">
        <v>107</v>
      </c>
      <c r="B66" s="6" t="s">
        <v>113</v>
      </c>
      <c r="C66" s="6" t="s">
        <v>112</v>
      </c>
      <c r="D66" s="6">
        <v>2023</v>
      </c>
      <c r="E66" s="7">
        <v>10000</v>
      </c>
      <c r="F66" s="7">
        <v>130951</v>
      </c>
      <c r="G66" s="7">
        <v>41115</v>
      </c>
      <c r="H66" s="7">
        <v>5500</v>
      </c>
      <c r="I66" s="7">
        <v>0</v>
      </c>
      <c r="J66" s="7">
        <v>0</v>
      </c>
      <c r="K66" s="8">
        <v>187566</v>
      </c>
      <c r="L66"/>
      <c r="M66"/>
    </row>
    <row r="67" spans="1:13" outlineLevel="1" x14ac:dyDescent="0.35">
      <c r="A67" s="14" t="s">
        <v>114</v>
      </c>
      <c r="B67" s="15"/>
      <c r="C67" s="15"/>
      <c r="D67" s="15"/>
      <c r="E67" s="16">
        <f t="shared" ref="E67:K67" si="17">SUBTOTAL(9,E68:E70)</f>
        <v>10000</v>
      </c>
      <c r="F67" s="16">
        <f t="shared" si="17"/>
        <v>268043</v>
      </c>
      <c r="G67" s="16">
        <f t="shared" si="17"/>
        <v>228171</v>
      </c>
      <c r="H67" s="16">
        <f t="shared" si="17"/>
        <v>86500</v>
      </c>
      <c r="I67" s="16">
        <f t="shared" si="17"/>
        <v>56000</v>
      </c>
      <c r="J67" s="16">
        <f t="shared" si="17"/>
        <v>21000</v>
      </c>
      <c r="K67" s="17">
        <f t="shared" si="17"/>
        <v>669714</v>
      </c>
      <c r="L67"/>
      <c r="M67"/>
    </row>
    <row r="68" spans="1:13" outlineLevel="2" x14ac:dyDescent="0.35">
      <c r="A68" s="5" t="s">
        <v>114</v>
      </c>
      <c r="B68" s="6" t="s">
        <v>116</v>
      </c>
      <c r="C68" s="6" t="s">
        <v>115</v>
      </c>
      <c r="D68" s="6">
        <v>2023</v>
      </c>
      <c r="E68" s="7">
        <v>10000</v>
      </c>
      <c r="F68" s="7">
        <v>213043</v>
      </c>
      <c r="G68" s="7">
        <v>58647</v>
      </c>
      <c r="H68" s="7">
        <v>5500</v>
      </c>
      <c r="I68" s="7">
        <v>0</v>
      </c>
      <c r="J68" s="7">
        <v>0</v>
      </c>
      <c r="K68" s="8">
        <v>287190</v>
      </c>
      <c r="L68"/>
      <c r="M68"/>
    </row>
    <row r="69" spans="1:13" outlineLevel="2" x14ac:dyDescent="0.35">
      <c r="A69" s="5" t="s">
        <v>114</v>
      </c>
      <c r="B69" s="6" t="s">
        <v>118</v>
      </c>
      <c r="C69" s="6" t="s">
        <v>117</v>
      </c>
      <c r="D69" s="6">
        <v>2025</v>
      </c>
      <c r="E69" s="7">
        <v>0</v>
      </c>
      <c r="F69" s="7">
        <v>0</v>
      </c>
      <c r="G69" s="7">
        <v>36000</v>
      </c>
      <c r="H69" s="7">
        <v>31000</v>
      </c>
      <c r="I69" s="7">
        <v>26000</v>
      </c>
      <c r="J69" s="7">
        <v>21000</v>
      </c>
      <c r="K69" s="8">
        <v>114000</v>
      </c>
      <c r="L69"/>
      <c r="M69"/>
    </row>
    <row r="70" spans="1:13" outlineLevel="2" x14ac:dyDescent="0.35">
      <c r="A70" s="5" t="s">
        <v>114</v>
      </c>
      <c r="B70" s="6" t="s">
        <v>120</v>
      </c>
      <c r="C70" s="6" t="s">
        <v>119</v>
      </c>
      <c r="D70" s="6">
        <v>2024</v>
      </c>
      <c r="E70" s="7">
        <v>0</v>
      </c>
      <c r="F70" s="7">
        <v>55000</v>
      </c>
      <c r="G70" s="7">
        <v>133524</v>
      </c>
      <c r="H70" s="7">
        <v>50000</v>
      </c>
      <c r="I70" s="7">
        <v>30000</v>
      </c>
      <c r="J70" s="7">
        <v>0</v>
      </c>
      <c r="K70" s="8">
        <v>268524</v>
      </c>
      <c r="L70"/>
      <c r="M70"/>
    </row>
    <row r="71" spans="1:13" outlineLevel="1" x14ac:dyDescent="0.35">
      <c r="A71" s="14" t="s">
        <v>121</v>
      </c>
      <c r="B71" s="15"/>
      <c r="C71" s="15"/>
      <c r="D71" s="15"/>
      <c r="E71" s="16">
        <f t="shared" ref="E71:K71" si="18">SUBTOTAL(9,E72:E75)</f>
        <v>20000</v>
      </c>
      <c r="F71" s="16">
        <f t="shared" si="18"/>
        <v>510570</v>
      </c>
      <c r="G71" s="16">
        <f t="shared" si="18"/>
        <v>367858</v>
      </c>
      <c r="H71" s="16">
        <f t="shared" si="18"/>
        <v>76000</v>
      </c>
      <c r="I71" s="16">
        <f t="shared" si="18"/>
        <v>40000</v>
      </c>
      <c r="J71" s="16">
        <f t="shared" si="18"/>
        <v>0</v>
      </c>
      <c r="K71" s="17">
        <f t="shared" si="18"/>
        <v>1014428</v>
      </c>
      <c r="L71"/>
      <c r="M71"/>
    </row>
    <row r="72" spans="1:13" outlineLevel="2" x14ac:dyDescent="0.35">
      <c r="A72" s="5" t="s">
        <v>121</v>
      </c>
      <c r="B72" s="6" t="s">
        <v>123</v>
      </c>
      <c r="C72" s="6" t="s">
        <v>122</v>
      </c>
      <c r="D72" s="6">
        <v>2023</v>
      </c>
      <c r="E72" s="7">
        <v>10000</v>
      </c>
      <c r="F72" s="7">
        <v>213480</v>
      </c>
      <c r="G72" s="7">
        <v>87127</v>
      </c>
      <c r="H72" s="7">
        <v>5500</v>
      </c>
      <c r="I72" s="7">
        <v>0</v>
      </c>
      <c r="J72" s="7">
        <v>0</v>
      </c>
      <c r="K72" s="8">
        <v>316107</v>
      </c>
      <c r="L72"/>
      <c r="M72"/>
    </row>
    <row r="73" spans="1:13" outlineLevel="2" x14ac:dyDescent="0.35">
      <c r="A73" s="5" t="s">
        <v>121</v>
      </c>
      <c r="B73" s="6" t="s">
        <v>36</v>
      </c>
      <c r="C73" s="6" t="s">
        <v>124</v>
      </c>
      <c r="D73" s="6">
        <v>2024</v>
      </c>
      <c r="E73" s="7">
        <v>0</v>
      </c>
      <c r="F73" s="7">
        <v>10000</v>
      </c>
      <c r="G73" s="7">
        <v>78395</v>
      </c>
      <c r="H73" s="7">
        <v>15000</v>
      </c>
      <c r="I73" s="7">
        <v>10000</v>
      </c>
      <c r="J73" s="7">
        <v>0</v>
      </c>
      <c r="K73" s="8">
        <v>113395</v>
      </c>
      <c r="L73"/>
      <c r="M73"/>
    </row>
    <row r="74" spans="1:13" outlineLevel="2" x14ac:dyDescent="0.35">
      <c r="A74" s="5" t="s">
        <v>121</v>
      </c>
      <c r="B74" s="6" t="s">
        <v>126</v>
      </c>
      <c r="C74" s="6" t="s">
        <v>125</v>
      </c>
      <c r="D74" s="6">
        <v>2024</v>
      </c>
      <c r="E74" s="7">
        <v>0</v>
      </c>
      <c r="F74" s="7">
        <v>55000</v>
      </c>
      <c r="G74" s="7">
        <v>131639</v>
      </c>
      <c r="H74" s="7">
        <v>50000</v>
      </c>
      <c r="I74" s="7">
        <v>30000</v>
      </c>
      <c r="J74" s="7">
        <v>0</v>
      </c>
      <c r="K74" s="8">
        <v>266639</v>
      </c>
      <c r="L74"/>
      <c r="M74"/>
    </row>
    <row r="75" spans="1:13" outlineLevel="2" x14ac:dyDescent="0.35">
      <c r="A75" s="5" t="s">
        <v>121</v>
      </c>
      <c r="B75" s="6" t="s">
        <v>128</v>
      </c>
      <c r="C75" s="6" t="s">
        <v>127</v>
      </c>
      <c r="D75" s="6">
        <v>2023</v>
      </c>
      <c r="E75" s="7">
        <v>10000</v>
      </c>
      <c r="F75" s="7">
        <v>232090</v>
      </c>
      <c r="G75" s="7">
        <v>70697</v>
      </c>
      <c r="H75" s="7">
        <v>5500</v>
      </c>
      <c r="I75" s="7">
        <v>0</v>
      </c>
      <c r="J75" s="7">
        <v>0</v>
      </c>
      <c r="K75" s="8">
        <v>318287</v>
      </c>
      <c r="L75"/>
      <c r="M75"/>
    </row>
    <row r="76" spans="1:13" outlineLevel="1" x14ac:dyDescent="0.35">
      <c r="A76" s="14" t="s">
        <v>129</v>
      </c>
      <c r="B76" s="15"/>
      <c r="C76" s="15"/>
      <c r="D76" s="15"/>
      <c r="E76" s="16">
        <f t="shared" ref="E76:K76" si="19">SUBTOTAL(9,E77:E77)</f>
        <v>10000</v>
      </c>
      <c r="F76" s="16">
        <f t="shared" si="19"/>
        <v>213480</v>
      </c>
      <c r="G76" s="16">
        <f t="shared" si="19"/>
        <v>69191</v>
      </c>
      <c r="H76" s="16">
        <f t="shared" si="19"/>
        <v>5500</v>
      </c>
      <c r="I76" s="16">
        <f t="shared" si="19"/>
        <v>0</v>
      </c>
      <c r="J76" s="16">
        <f t="shared" si="19"/>
        <v>0</v>
      </c>
      <c r="K76" s="17">
        <f t="shared" si="19"/>
        <v>298171</v>
      </c>
      <c r="L76"/>
      <c r="M76"/>
    </row>
    <row r="77" spans="1:13" outlineLevel="2" x14ac:dyDescent="0.35">
      <c r="A77" s="5" t="s">
        <v>129</v>
      </c>
      <c r="B77" s="6" t="s">
        <v>131</v>
      </c>
      <c r="C77" s="6" t="s">
        <v>130</v>
      </c>
      <c r="D77" s="6">
        <v>2023</v>
      </c>
      <c r="E77" s="7">
        <v>10000</v>
      </c>
      <c r="F77" s="7">
        <v>213480</v>
      </c>
      <c r="G77" s="7">
        <v>69191</v>
      </c>
      <c r="H77" s="7">
        <v>5500</v>
      </c>
      <c r="I77" s="7">
        <v>0</v>
      </c>
      <c r="J77" s="7">
        <v>0</v>
      </c>
      <c r="K77" s="8">
        <v>298171</v>
      </c>
      <c r="L77"/>
      <c r="M77"/>
    </row>
    <row r="78" spans="1:13" outlineLevel="1" x14ac:dyDescent="0.35">
      <c r="A78" s="14" t="s">
        <v>132</v>
      </c>
      <c r="B78" s="15"/>
      <c r="C78" s="15"/>
      <c r="D78" s="15"/>
      <c r="E78" s="16">
        <f t="shared" ref="E78:K78" si="20">SUBTOTAL(9,E79:E79)</f>
        <v>0</v>
      </c>
      <c r="F78" s="16">
        <f t="shared" si="20"/>
        <v>10000</v>
      </c>
      <c r="G78" s="16">
        <f t="shared" si="20"/>
        <v>76160</v>
      </c>
      <c r="H78" s="16">
        <f t="shared" si="20"/>
        <v>15000</v>
      </c>
      <c r="I78" s="16">
        <f t="shared" si="20"/>
        <v>10000</v>
      </c>
      <c r="J78" s="16">
        <f t="shared" si="20"/>
        <v>0</v>
      </c>
      <c r="K78" s="17">
        <f t="shared" si="20"/>
        <v>111160</v>
      </c>
      <c r="L78"/>
      <c r="M78"/>
    </row>
    <row r="79" spans="1:13" outlineLevel="2" x14ac:dyDescent="0.35">
      <c r="A79" s="5" t="s">
        <v>132</v>
      </c>
      <c r="B79" s="6" t="s">
        <v>134</v>
      </c>
      <c r="C79" s="6" t="s">
        <v>133</v>
      </c>
      <c r="D79" s="6">
        <v>2024</v>
      </c>
      <c r="E79" s="7">
        <v>0</v>
      </c>
      <c r="F79" s="7">
        <v>10000</v>
      </c>
      <c r="G79" s="7">
        <v>76160</v>
      </c>
      <c r="H79" s="7">
        <v>15000</v>
      </c>
      <c r="I79" s="7">
        <v>10000</v>
      </c>
      <c r="J79" s="7">
        <v>0</v>
      </c>
      <c r="K79" s="8">
        <v>111160</v>
      </c>
      <c r="L79"/>
      <c r="M79"/>
    </row>
    <row r="80" spans="1:13" outlineLevel="1" x14ac:dyDescent="0.35">
      <c r="A80" s="14" t="s">
        <v>135</v>
      </c>
      <c r="B80" s="15"/>
      <c r="C80" s="15"/>
      <c r="D80" s="15"/>
      <c r="E80" s="16">
        <f t="shared" ref="E80:K80" si="21">SUBTOTAL(9,E81:E86)</f>
        <v>185000</v>
      </c>
      <c r="F80" s="16">
        <f t="shared" si="21"/>
        <v>1037967</v>
      </c>
      <c r="G80" s="16">
        <f t="shared" si="21"/>
        <v>371971</v>
      </c>
      <c r="H80" s="16">
        <f t="shared" si="21"/>
        <v>102000</v>
      </c>
      <c r="I80" s="16">
        <f t="shared" si="21"/>
        <v>26000</v>
      </c>
      <c r="J80" s="16">
        <f t="shared" si="21"/>
        <v>21000</v>
      </c>
      <c r="K80" s="17">
        <f t="shared" si="21"/>
        <v>1743938</v>
      </c>
      <c r="L80"/>
      <c r="M80"/>
    </row>
    <row r="81" spans="1:13" outlineLevel="2" x14ac:dyDescent="0.35">
      <c r="A81" s="5" t="s">
        <v>135</v>
      </c>
      <c r="B81" s="6" t="s">
        <v>137</v>
      </c>
      <c r="C81" s="6" t="s">
        <v>136</v>
      </c>
      <c r="D81" s="6">
        <v>2023</v>
      </c>
      <c r="E81" s="7">
        <v>55000</v>
      </c>
      <c r="F81" s="7">
        <v>245809</v>
      </c>
      <c r="G81" s="7">
        <v>75474</v>
      </c>
      <c r="H81" s="7">
        <v>20000</v>
      </c>
      <c r="I81" s="7">
        <v>0</v>
      </c>
      <c r="J81" s="7">
        <v>0</v>
      </c>
      <c r="K81" s="8">
        <v>396283</v>
      </c>
      <c r="L81"/>
      <c r="M81"/>
    </row>
    <row r="82" spans="1:13" outlineLevel="2" x14ac:dyDescent="0.35">
      <c r="A82" s="5" t="s">
        <v>135</v>
      </c>
      <c r="B82" s="6" t="s">
        <v>139</v>
      </c>
      <c r="C82" s="6" t="s">
        <v>138</v>
      </c>
      <c r="D82" s="6">
        <v>2023</v>
      </c>
      <c r="E82" s="7">
        <v>10000</v>
      </c>
      <c r="F82" s="7">
        <v>150666</v>
      </c>
      <c r="G82" s="7">
        <v>53766</v>
      </c>
      <c r="H82" s="7">
        <v>5500</v>
      </c>
      <c r="I82" s="7">
        <v>0</v>
      </c>
      <c r="J82" s="7">
        <v>0</v>
      </c>
      <c r="K82" s="8">
        <v>219932</v>
      </c>
      <c r="L82"/>
      <c r="M82"/>
    </row>
    <row r="83" spans="1:13" outlineLevel="2" x14ac:dyDescent="0.35">
      <c r="A83" s="5" t="s">
        <v>135</v>
      </c>
      <c r="B83" s="6" t="s">
        <v>141</v>
      </c>
      <c r="C83" s="6" t="s">
        <v>140</v>
      </c>
      <c r="D83" s="6">
        <v>2025</v>
      </c>
      <c r="E83" s="7">
        <v>0</v>
      </c>
      <c r="F83" s="7">
        <v>0</v>
      </c>
      <c r="G83" s="7">
        <v>36000</v>
      </c>
      <c r="H83" s="7">
        <v>31000</v>
      </c>
      <c r="I83" s="7">
        <v>26000</v>
      </c>
      <c r="J83" s="7">
        <v>21000</v>
      </c>
      <c r="K83" s="8">
        <v>114000</v>
      </c>
      <c r="L83"/>
      <c r="M83"/>
    </row>
    <row r="84" spans="1:13" outlineLevel="2" x14ac:dyDescent="0.35">
      <c r="A84" s="5" t="s">
        <v>135</v>
      </c>
      <c r="B84" s="6" t="s">
        <v>143</v>
      </c>
      <c r="C84" s="6" t="s">
        <v>142</v>
      </c>
      <c r="D84" s="6">
        <v>2023</v>
      </c>
      <c r="E84" s="7">
        <v>55000</v>
      </c>
      <c r="F84" s="7">
        <v>249796</v>
      </c>
      <c r="G84" s="7">
        <v>77275</v>
      </c>
      <c r="H84" s="7">
        <v>20000</v>
      </c>
      <c r="I84" s="7">
        <v>0</v>
      </c>
      <c r="J84" s="7">
        <v>0</v>
      </c>
      <c r="K84" s="8">
        <v>402071</v>
      </c>
      <c r="L84"/>
      <c r="M84"/>
    </row>
    <row r="85" spans="1:13" outlineLevel="2" x14ac:dyDescent="0.35">
      <c r="A85" s="5" t="s">
        <v>135</v>
      </c>
      <c r="B85" s="6" t="s">
        <v>145</v>
      </c>
      <c r="C85" s="6" t="s">
        <v>144</v>
      </c>
      <c r="D85" s="6">
        <v>2023</v>
      </c>
      <c r="E85" s="7">
        <v>10000</v>
      </c>
      <c r="F85" s="7">
        <v>180691</v>
      </c>
      <c r="G85" s="7">
        <v>58818</v>
      </c>
      <c r="H85" s="7">
        <v>5500</v>
      </c>
      <c r="I85" s="7">
        <v>0</v>
      </c>
      <c r="J85" s="7">
        <v>0</v>
      </c>
      <c r="K85" s="8">
        <v>255009</v>
      </c>
      <c r="L85"/>
      <c r="M85"/>
    </row>
    <row r="86" spans="1:13" outlineLevel="2" x14ac:dyDescent="0.35">
      <c r="A86" s="5" t="s">
        <v>135</v>
      </c>
      <c r="B86" s="6" t="s">
        <v>147</v>
      </c>
      <c r="C86" s="6" t="s">
        <v>146</v>
      </c>
      <c r="D86" s="6">
        <v>2023</v>
      </c>
      <c r="E86" s="7">
        <v>55000</v>
      </c>
      <c r="F86" s="7">
        <v>211005</v>
      </c>
      <c r="G86" s="7">
        <v>70638</v>
      </c>
      <c r="H86" s="7">
        <v>20000</v>
      </c>
      <c r="I86" s="7">
        <v>0</v>
      </c>
      <c r="J86" s="7">
        <v>0</v>
      </c>
      <c r="K86" s="8">
        <v>356643</v>
      </c>
      <c r="L86"/>
      <c r="M86"/>
    </row>
    <row r="87" spans="1:13" outlineLevel="1" x14ac:dyDescent="0.35">
      <c r="A87" s="14" t="s">
        <v>148</v>
      </c>
      <c r="B87" s="15"/>
      <c r="C87" s="15"/>
      <c r="D87" s="15"/>
      <c r="E87" s="16">
        <f t="shared" ref="E87:K87" si="22">SUBTOTAL(9,E88:E89)</f>
        <v>0</v>
      </c>
      <c r="F87" s="16">
        <f t="shared" si="22"/>
        <v>10000</v>
      </c>
      <c r="G87" s="16">
        <f t="shared" si="22"/>
        <v>102814</v>
      </c>
      <c r="H87" s="16">
        <f t="shared" si="22"/>
        <v>46000</v>
      </c>
      <c r="I87" s="16">
        <f t="shared" si="22"/>
        <v>36000</v>
      </c>
      <c r="J87" s="16">
        <f t="shared" si="22"/>
        <v>21000</v>
      </c>
      <c r="K87" s="17">
        <f t="shared" si="22"/>
        <v>215814</v>
      </c>
      <c r="L87"/>
      <c r="M87"/>
    </row>
    <row r="88" spans="1:13" outlineLevel="2" x14ac:dyDescent="0.35">
      <c r="A88" s="5" t="s">
        <v>148</v>
      </c>
      <c r="B88" s="6" t="s">
        <v>150</v>
      </c>
      <c r="C88" s="6" t="s">
        <v>149</v>
      </c>
      <c r="D88" s="6">
        <v>2025</v>
      </c>
      <c r="E88" s="7">
        <v>0</v>
      </c>
      <c r="F88" s="7">
        <v>0</v>
      </c>
      <c r="G88" s="7">
        <v>36000</v>
      </c>
      <c r="H88" s="7">
        <v>31000</v>
      </c>
      <c r="I88" s="7">
        <v>26000</v>
      </c>
      <c r="J88" s="7">
        <v>21000</v>
      </c>
      <c r="K88" s="8">
        <v>114000</v>
      </c>
      <c r="L88"/>
      <c r="M88"/>
    </row>
    <row r="89" spans="1:13" outlineLevel="2" x14ac:dyDescent="0.35">
      <c r="A89" s="5" t="s">
        <v>148</v>
      </c>
      <c r="B89" s="6" t="s">
        <v>152</v>
      </c>
      <c r="C89" s="6" t="s">
        <v>151</v>
      </c>
      <c r="D89" s="6">
        <v>2024</v>
      </c>
      <c r="E89" s="7">
        <v>0</v>
      </c>
      <c r="F89" s="7">
        <v>10000</v>
      </c>
      <c r="G89" s="7">
        <v>66814</v>
      </c>
      <c r="H89" s="7">
        <v>15000</v>
      </c>
      <c r="I89" s="7">
        <v>10000</v>
      </c>
      <c r="J89" s="7">
        <v>0</v>
      </c>
      <c r="K89" s="8">
        <v>101814</v>
      </c>
      <c r="L89"/>
      <c r="M89"/>
    </row>
    <row r="90" spans="1:13" outlineLevel="1" x14ac:dyDescent="0.35">
      <c r="A90" s="14" t="s">
        <v>153</v>
      </c>
      <c r="B90" s="15"/>
      <c r="C90" s="15"/>
      <c r="D90" s="15"/>
      <c r="E90" s="16">
        <f t="shared" ref="E90:K90" si="23">SUBTOTAL(9,E91:E93)</f>
        <v>65000</v>
      </c>
      <c r="F90" s="16">
        <f t="shared" si="23"/>
        <v>517231</v>
      </c>
      <c r="G90" s="16">
        <f t="shared" si="23"/>
        <v>299847</v>
      </c>
      <c r="H90" s="16">
        <f t="shared" si="23"/>
        <v>90500</v>
      </c>
      <c r="I90" s="16">
        <f t="shared" si="23"/>
        <v>30000</v>
      </c>
      <c r="J90" s="16">
        <f t="shared" si="23"/>
        <v>0</v>
      </c>
      <c r="K90" s="17">
        <f t="shared" si="23"/>
        <v>1002578</v>
      </c>
      <c r="L90"/>
      <c r="M90"/>
    </row>
    <row r="91" spans="1:13" outlineLevel="2" x14ac:dyDescent="0.35">
      <c r="A91" s="5" t="s">
        <v>153</v>
      </c>
      <c r="B91" s="6" t="s">
        <v>155</v>
      </c>
      <c r="C91" s="6" t="s">
        <v>154</v>
      </c>
      <c r="D91" s="6">
        <v>2023</v>
      </c>
      <c r="E91" s="7">
        <v>55000</v>
      </c>
      <c r="F91" s="7">
        <v>288710</v>
      </c>
      <c r="G91" s="7">
        <v>108266</v>
      </c>
      <c r="H91" s="7">
        <v>20000</v>
      </c>
      <c r="I91" s="7">
        <v>0</v>
      </c>
      <c r="J91" s="7">
        <v>0</v>
      </c>
      <c r="K91" s="8">
        <v>471976</v>
      </c>
      <c r="L91"/>
      <c r="M91"/>
    </row>
    <row r="92" spans="1:13" outlineLevel="2" x14ac:dyDescent="0.35">
      <c r="A92" s="5" t="s">
        <v>153</v>
      </c>
      <c r="B92" s="6" t="s">
        <v>157</v>
      </c>
      <c r="C92" s="6" t="s">
        <v>156</v>
      </c>
      <c r="D92" s="6">
        <v>2024</v>
      </c>
      <c r="E92" s="7">
        <v>0</v>
      </c>
      <c r="F92" s="7">
        <v>70000</v>
      </c>
      <c r="G92" s="7">
        <v>136463</v>
      </c>
      <c r="H92" s="7">
        <v>65000</v>
      </c>
      <c r="I92" s="7">
        <v>30000</v>
      </c>
      <c r="J92" s="7">
        <v>0</v>
      </c>
      <c r="K92" s="8">
        <v>301463</v>
      </c>
      <c r="L92"/>
      <c r="M92"/>
    </row>
    <row r="93" spans="1:13" outlineLevel="2" x14ac:dyDescent="0.35">
      <c r="A93" s="5" t="s">
        <v>153</v>
      </c>
      <c r="B93" s="6" t="s">
        <v>159</v>
      </c>
      <c r="C93" s="6" t="s">
        <v>158</v>
      </c>
      <c r="D93" s="6">
        <v>2023</v>
      </c>
      <c r="E93" s="7">
        <v>10000</v>
      </c>
      <c r="F93" s="7">
        <v>158521</v>
      </c>
      <c r="G93" s="7">
        <v>55118</v>
      </c>
      <c r="H93" s="7">
        <v>5500</v>
      </c>
      <c r="I93" s="7">
        <v>0</v>
      </c>
      <c r="J93" s="7">
        <v>0</v>
      </c>
      <c r="K93" s="8">
        <v>229139</v>
      </c>
      <c r="L93"/>
      <c r="M93"/>
    </row>
    <row r="94" spans="1:13" outlineLevel="1" x14ac:dyDescent="0.35">
      <c r="A94" s="14" t="s">
        <v>160</v>
      </c>
      <c r="B94" s="15"/>
      <c r="C94" s="15"/>
      <c r="D94" s="15"/>
      <c r="E94" s="16">
        <f t="shared" ref="E94:K94" si="24">SUBTOTAL(9,E95:E95)</f>
        <v>0</v>
      </c>
      <c r="F94" s="16">
        <f t="shared" si="24"/>
        <v>0</v>
      </c>
      <c r="G94" s="16">
        <f t="shared" si="24"/>
        <v>36000</v>
      </c>
      <c r="H94" s="16">
        <f t="shared" si="24"/>
        <v>31000</v>
      </c>
      <c r="I94" s="16">
        <f t="shared" si="24"/>
        <v>26000</v>
      </c>
      <c r="J94" s="16">
        <f t="shared" si="24"/>
        <v>21000</v>
      </c>
      <c r="K94" s="17">
        <f t="shared" si="24"/>
        <v>114000</v>
      </c>
      <c r="L94"/>
      <c r="M94"/>
    </row>
    <row r="95" spans="1:13" outlineLevel="2" x14ac:dyDescent="0.35">
      <c r="A95" s="5" t="s">
        <v>160</v>
      </c>
      <c r="B95" s="6" t="s">
        <v>162</v>
      </c>
      <c r="C95" s="6" t="s">
        <v>161</v>
      </c>
      <c r="D95" s="6">
        <v>2025</v>
      </c>
      <c r="E95" s="7">
        <v>0</v>
      </c>
      <c r="F95" s="7">
        <v>0</v>
      </c>
      <c r="G95" s="7">
        <v>36000</v>
      </c>
      <c r="H95" s="7">
        <v>31000</v>
      </c>
      <c r="I95" s="7">
        <v>26000</v>
      </c>
      <c r="J95" s="7">
        <v>21000</v>
      </c>
      <c r="K95" s="8">
        <v>114000</v>
      </c>
      <c r="L95"/>
      <c r="M95"/>
    </row>
    <row r="96" spans="1:13" outlineLevel="1" x14ac:dyDescent="0.35">
      <c r="A96" s="14" t="s">
        <v>163</v>
      </c>
      <c r="B96" s="15"/>
      <c r="C96" s="15"/>
      <c r="D96" s="15"/>
      <c r="E96" s="16">
        <f t="shared" ref="E96:K96" si="25">SUBTOTAL(9,E97:E98)</f>
        <v>10000</v>
      </c>
      <c r="F96" s="16">
        <f t="shared" si="25"/>
        <v>160092</v>
      </c>
      <c r="G96" s="16">
        <f t="shared" si="25"/>
        <v>127922</v>
      </c>
      <c r="H96" s="16">
        <f t="shared" si="25"/>
        <v>20500</v>
      </c>
      <c r="I96" s="16">
        <f t="shared" si="25"/>
        <v>10000</v>
      </c>
      <c r="J96" s="16">
        <f t="shared" si="25"/>
        <v>0</v>
      </c>
      <c r="K96" s="17">
        <f t="shared" si="25"/>
        <v>328514</v>
      </c>
      <c r="L96"/>
      <c r="M96"/>
    </row>
    <row r="97" spans="1:13" outlineLevel="2" x14ac:dyDescent="0.35">
      <c r="A97" s="5" t="s">
        <v>163</v>
      </c>
      <c r="B97" s="6" t="s">
        <v>165</v>
      </c>
      <c r="C97" s="6" t="s">
        <v>164</v>
      </c>
      <c r="D97" s="6">
        <v>2023</v>
      </c>
      <c r="E97" s="7">
        <v>10000</v>
      </c>
      <c r="F97" s="7">
        <v>150092</v>
      </c>
      <c r="G97" s="7">
        <v>55017</v>
      </c>
      <c r="H97" s="7">
        <v>5500</v>
      </c>
      <c r="I97" s="7">
        <v>0</v>
      </c>
      <c r="J97" s="7">
        <v>0</v>
      </c>
      <c r="K97" s="8">
        <v>220609</v>
      </c>
      <c r="L97"/>
      <c r="M97"/>
    </row>
    <row r="98" spans="1:13" outlineLevel="2" x14ac:dyDescent="0.35">
      <c r="A98" s="5" t="s">
        <v>163</v>
      </c>
      <c r="B98" s="6" t="s">
        <v>167</v>
      </c>
      <c r="C98" s="6" t="s">
        <v>166</v>
      </c>
      <c r="D98" s="6">
        <v>2024</v>
      </c>
      <c r="E98" s="7">
        <v>0</v>
      </c>
      <c r="F98" s="7">
        <v>10000</v>
      </c>
      <c r="G98" s="7">
        <v>72905</v>
      </c>
      <c r="H98" s="7">
        <v>15000</v>
      </c>
      <c r="I98" s="7">
        <v>10000</v>
      </c>
      <c r="J98" s="7">
        <v>0</v>
      </c>
      <c r="K98" s="8">
        <v>107905</v>
      </c>
      <c r="L98"/>
      <c r="M98"/>
    </row>
    <row r="99" spans="1:13" outlineLevel="1" x14ac:dyDescent="0.35">
      <c r="A99" s="14" t="s">
        <v>168</v>
      </c>
      <c r="B99" s="15"/>
      <c r="C99" s="15"/>
      <c r="D99" s="15"/>
      <c r="E99" s="16">
        <f t="shared" ref="E99:K99" si="26">SUBTOTAL(9,E100:E101)</f>
        <v>70000</v>
      </c>
      <c r="F99" s="16">
        <f t="shared" si="26"/>
        <v>230049</v>
      </c>
      <c r="G99" s="16">
        <f t="shared" si="26"/>
        <v>158897</v>
      </c>
      <c r="H99" s="16">
        <f t="shared" si="26"/>
        <v>80000</v>
      </c>
      <c r="I99" s="16">
        <f t="shared" si="26"/>
        <v>30000</v>
      </c>
      <c r="J99" s="16">
        <f t="shared" si="26"/>
        <v>0</v>
      </c>
      <c r="K99" s="17">
        <f t="shared" si="26"/>
        <v>568946</v>
      </c>
      <c r="L99"/>
      <c r="M99"/>
    </row>
    <row r="100" spans="1:13" outlineLevel="2" x14ac:dyDescent="0.35">
      <c r="A100" s="5" t="s">
        <v>168</v>
      </c>
      <c r="B100" s="6" t="s">
        <v>170</v>
      </c>
      <c r="C100" s="6" t="s">
        <v>169</v>
      </c>
      <c r="D100" s="6">
        <v>2023</v>
      </c>
      <c r="E100" s="7">
        <v>70000</v>
      </c>
      <c r="F100" s="7">
        <v>175049</v>
      </c>
      <c r="G100" s="7">
        <v>76911</v>
      </c>
      <c r="H100" s="7">
        <v>30000</v>
      </c>
      <c r="I100" s="7">
        <v>0</v>
      </c>
      <c r="J100" s="7">
        <v>0</v>
      </c>
      <c r="K100" s="8">
        <v>351960</v>
      </c>
      <c r="L100"/>
      <c r="M100"/>
    </row>
    <row r="101" spans="1:13" outlineLevel="2" x14ac:dyDescent="0.35">
      <c r="A101" s="5" t="s">
        <v>168</v>
      </c>
      <c r="B101" s="6" t="s">
        <v>172</v>
      </c>
      <c r="C101" s="6" t="s">
        <v>171</v>
      </c>
      <c r="D101" s="6">
        <v>2024</v>
      </c>
      <c r="E101" s="7">
        <v>0</v>
      </c>
      <c r="F101" s="7">
        <v>55000</v>
      </c>
      <c r="G101" s="7">
        <v>81986</v>
      </c>
      <c r="H101" s="7">
        <v>50000</v>
      </c>
      <c r="I101" s="7">
        <v>30000</v>
      </c>
      <c r="J101" s="7">
        <v>0</v>
      </c>
      <c r="K101" s="8">
        <v>216986</v>
      </c>
      <c r="L101"/>
      <c r="M101"/>
    </row>
    <row r="102" spans="1:13" outlineLevel="1" x14ac:dyDescent="0.35">
      <c r="A102" s="14" t="s">
        <v>173</v>
      </c>
      <c r="B102" s="15"/>
      <c r="C102" s="15"/>
      <c r="D102" s="15"/>
      <c r="E102" s="16">
        <f t="shared" ref="E102:K102" si="27">SUBTOTAL(9,E103:E104)</f>
        <v>10000</v>
      </c>
      <c r="F102" s="16">
        <f t="shared" si="27"/>
        <v>82870</v>
      </c>
      <c r="G102" s="16">
        <f t="shared" si="27"/>
        <v>116494</v>
      </c>
      <c r="H102" s="16">
        <f t="shared" si="27"/>
        <v>50000</v>
      </c>
      <c r="I102" s="16">
        <f t="shared" si="27"/>
        <v>30000</v>
      </c>
      <c r="J102" s="16">
        <f t="shared" si="27"/>
        <v>0</v>
      </c>
      <c r="K102" s="17">
        <f t="shared" si="27"/>
        <v>289364</v>
      </c>
      <c r="L102"/>
      <c r="M102"/>
    </row>
    <row r="103" spans="1:13" outlineLevel="2" x14ac:dyDescent="0.35">
      <c r="A103" s="5" t="s">
        <v>173</v>
      </c>
      <c r="B103" s="6" t="s">
        <v>175</v>
      </c>
      <c r="C103" s="6" t="s">
        <v>174</v>
      </c>
      <c r="D103" s="6">
        <v>2023</v>
      </c>
      <c r="E103" s="7">
        <v>10000</v>
      </c>
      <c r="F103" s="7">
        <v>27870</v>
      </c>
      <c r="G103" s="7">
        <v>0</v>
      </c>
      <c r="H103" s="7">
        <v>0</v>
      </c>
      <c r="I103" s="7">
        <v>0</v>
      </c>
      <c r="J103" s="7">
        <v>0</v>
      </c>
      <c r="K103" s="8">
        <v>37870</v>
      </c>
      <c r="L103"/>
      <c r="M103"/>
    </row>
    <row r="104" spans="1:13" outlineLevel="2" x14ac:dyDescent="0.35">
      <c r="A104" s="5" t="s">
        <v>173</v>
      </c>
      <c r="B104" s="6" t="s">
        <v>175</v>
      </c>
      <c r="C104" s="6" t="s">
        <v>174</v>
      </c>
      <c r="D104" s="6">
        <v>2024</v>
      </c>
      <c r="E104" s="7">
        <v>0</v>
      </c>
      <c r="F104" s="7">
        <v>55000</v>
      </c>
      <c r="G104" s="7">
        <v>116494</v>
      </c>
      <c r="H104" s="7">
        <v>50000</v>
      </c>
      <c r="I104" s="7">
        <v>30000</v>
      </c>
      <c r="J104" s="7">
        <v>0</v>
      </c>
      <c r="K104" s="8">
        <v>251494</v>
      </c>
      <c r="L104"/>
      <c r="M104"/>
    </row>
    <row r="105" spans="1:13" outlineLevel="1" x14ac:dyDescent="0.35">
      <c r="A105" s="14" t="s">
        <v>176</v>
      </c>
      <c r="B105" s="15"/>
      <c r="C105" s="15"/>
      <c r="D105" s="15"/>
      <c r="E105" s="16">
        <f t="shared" ref="E105:K105" si="28">SUBTOTAL(9,E106:E106)</f>
        <v>0</v>
      </c>
      <c r="F105" s="16">
        <f t="shared" si="28"/>
        <v>0</v>
      </c>
      <c r="G105" s="16">
        <f t="shared" si="28"/>
        <v>36000</v>
      </c>
      <c r="H105" s="16">
        <f t="shared" si="28"/>
        <v>31000</v>
      </c>
      <c r="I105" s="16">
        <f t="shared" si="28"/>
        <v>26000</v>
      </c>
      <c r="J105" s="16">
        <f t="shared" si="28"/>
        <v>21000</v>
      </c>
      <c r="K105" s="17">
        <f t="shared" si="28"/>
        <v>114000</v>
      </c>
      <c r="L105"/>
      <c r="M105"/>
    </row>
    <row r="106" spans="1:13" outlineLevel="2" x14ac:dyDescent="0.35">
      <c r="A106" s="5" t="s">
        <v>176</v>
      </c>
      <c r="B106" s="6" t="s">
        <v>178</v>
      </c>
      <c r="C106" s="6" t="s">
        <v>177</v>
      </c>
      <c r="D106" s="6">
        <v>2025</v>
      </c>
      <c r="E106" s="7">
        <v>0</v>
      </c>
      <c r="F106" s="7">
        <v>0</v>
      </c>
      <c r="G106" s="7">
        <v>36000</v>
      </c>
      <c r="H106" s="7">
        <v>31000</v>
      </c>
      <c r="I106" s="7">
        <v>26000</v>
      </c>
      <c r="J106" s="7">
        <v>21000</v>
      </c>
      <c r="K106" s="8">
        <v>114000</v>
      </c>
      <c r="L106"/>
      <c r="M106"/>
    </row>
    <row r="107" spans="1:13" outlineLevel="1" x14ac:dyDescent="0.35">
      <c r="A107" s="14" t="s">
        <v>179</v>
      </c>
      <c r="B107" s="15"/>
      <c r="C107" s="15"/>
      <c r="D107" s="15"/>
      <c r="E107" s="16">
        <f t="shared" ref="E107:K107" si="29">SUBTOTAL(9,E108:E108)</f>
        <v>0</v>
      </c>
      <c r="F107" s="16">
        <f t="shared" si="29"/>
        <v>0</v>
      </c>
      <c r="G107" s="16">
        <f t="shared" si="29"/>
        <v>85000</v>
      </c>
      <c r="H107" s="16">
        <f t="shared" si="29"/>
        <v>75000</v>
      </c>
      <c r="I107" s="16">
        <f t="shared" si="29"/>
        <v>55000</v>
      </c>
      <c r="J107" s="16">
        <f t="shared" si="29"/>
        <v>35000</v>
      </c>
      <c r="K107" s="17">
        <f t="shared" si="29"/>
        <v>250000</v>
      </c>
      <c r="L107"/>
      <c r="M107"/>
    </row>
    <row r="108" spans="1:13" outlineLevel="2" x14ac:dyDescent="0.35">
      <c r="A108" s="5" t="s">
        <v>179</v>
      </c>
      <c r="B108" s="6" t="s">
        <v>181</v>
      </c>
      <c r="C108" s="6" t="s">
        <v>180</v>
      </c>
      <c r="D108" s="6">
        <v>2025</v>
      </c>
      <c r="E108" s="7">
        <v>0</v>
      </c>
      <c r="F108" s="7">
        <v>0</v>
      </c>
      <c r="G108" s="7">
        <v>85000</v>
      </c>
      <c r="H108" s="7">
        <v>75000</v>
      </c>
      <c r="I108" s="7">
        <v>55000</v>
      </c>
      <c r="J108" s="7">
        <v>35000</v>
      </c>
      <c r="K108" s="8">
        <v>250000</v>
      </c>
      <c r="L108"/>
      <c r="M108"/>
    </row>
    <row r="109" spans="1:13" outlineLevel="1" x14ac:dyDescent="0.35">
      <c r="A109" s="14" t="s">
        <v>182</v>
      </c>
      <c r="B109" s="15"/>
      <c r="C109" s="15"/>
      <c r="D109" s="15"/>
      <c r="E109" s="16">
        <f t="shared" ref="E109:K109" si="30">SUBTOTAL(9,E110:E112)</f>
        <v>0</v>
      </c>
      <c r="F109" s="16">
        <f t="shared" si="30"/>
        <v>65000</v>
      </c>
      <c r="G109" s="16">
        <f t="shared" si="30"/>
        <v>265491</v>
      </c>
      <c r="H109" s="16">
        <f t="shared" si="30"/>
        <v>96000</v>
      </c>
      <c r="I109" s="16">
        <f t="shared" si="30"/>
        <v>66000</v>
      </c>
      <c r="J109" s="16">
        <f t="shared" si="30"/>
        <v>21000</v>
      </c>
      <c r="K109" s="17">
        <f t="shared" si="30"/>
        <v>513491</v>
      </c>
      <c r="L109"/>
      <c r="M109"/>
    </row>
    <row r="110" spans="1:13" outlineLevel="2" x14ac:dyDescent="0.35">
      <c r="A110" s="5" t="s">
        <v>182</v>
      </c>
      <c r="B110" s="6" t="s">
        <v>184</v>
      </c>
      <c r="C110" s="6" t="s">
        <v>183</v>
      </c>
      <c r="D110" s="6">
        <v>2024</v>
      </c>
      <c r="E110" s="7">
        <v>0</v>
      </c>
      <c r="F110" s="7">
        <v>55000</v>
      </c>
      <c r="G110" s="7">
        <v>159115</v>
      </c>
      <c r="H110" s="7">
        <v>50000</v>
      </c>
      <c r="I110" s="7">
        <v>30000</v>
      </c>
      <c r="J110" s="7">
        <v>0</v>
      </c>
      <c r="K110" s="8">
        <v>294115</v>
      </c>
      <c r="L110"/>
      <c r="M110"/>
    </row>
    <row r="111" spans="1:13" outlineLevel="2" x14ac:dyDescent="0.35">
      <c r="A111" s="5" t="s">
        <v>182</v>
      </c>
      <c r="B111" s="6" t="s">
        <v>186</v>
      </c>
      <c r="C111" s="6" t="s">
        <v>185</v>
      </c>
      <c r="D111" s="6">
        <v>2025</v>
      </c>
      <c r="E111" s="7">
        <v>0</v>
      </c>
      <c r="F111" s="7">
        <v>0</v>
      </c>
      <c r="G111" s="7">
        <v>36000</v>
      </c>
      <c r="H111" s="7">
        <v>31000</v>
      </c>
      <c r="I111" s="7">
        <v>26000</v>
      </c>
      <c r="J111" s="7">
        <v>21000</v>
      </c>
      <c r="K111" s="8">
        <v>114000</v>
      </c>
      <c r="L111"/>
      <c r="M111"/>
    </row>
    <row r="112" spans="1:13" outlineLevel="2" x14ac:dyDescent="0.35">
      <c r="A112" s="5" t="s">
        <v>182</v>
      </c>
      <c r="B112" s="6" t="s">
        <v>188</v>
      </c>
      <c r="C112" s="6" t="s">
        <v>187</v>
      </c>
      <c r="D112" s="6">
        <v>2024</v>
      </c>
      <c r="E112" s="7">
        <v>0</v>
      </c>
      <c r="F112" s="7">
        <v>10000</v>
      </c>
      <c r="G112" s="7">
        <v>70376</v>
      </c>
      <c r="H112" s="7">
        <v>15000</v>
      </c>
      <c r="I112" s="7">
        <v>10000</v>
      </c>
      <c r="J112" s="7">
        <v>0</v>
      </c>
      <c r="K112" s="8">
        <v>105376</v>
      </c>
      <c r="L112"/>
      <c r="M112"/>
    </row>
    <row r="113" spans="1:13" outlineLevel="1" x14ac:dyDescent="0.35">
      <c r="A113" s="14" t="s">
        <v>189</v>
      </c>
      <c r="B113" s="15"/>
      <c r="C113" s="15"/>
      <c r="D113" s="15"/>
      <c r="E113" s="16">
        <f t="shared" ref="E113:K113" si="31">SUBTOTAL(9,E114:E114)</f>
        <v>0</v>
      </c>
      <c r="F113" s="16">
        <f t="shared" si="31"/>
        <v>55000</v>
      </c>
      <c r="G113" s="16">
        <f t="shared" si="31"/>
        <v>101263</v>
      </c>
      <c r="H113" s="16">
        <f t="shared" si="31"/>
        <v>50000</v>
      </c>
      <c r="I113" s="16">
        <f t="shared" si="31"/>
        <v>30000</v>
      </c>
      <c r="J113" s="16">
        <f t="shared" si="31"/>
        <v>0</v>
      </c>
      <c r="K113" s="17">
        <f t="shared" si="31"/>
        <v>236263</v>
      </c>
      <c r="L113"/>
      <c r="M113"/>
    </row>
    <row r="114" spans="1:13" outlineLevel="2" x14ac:dyDescent="0.35">
      <c r="A114" s="5" t="s">
        <v>189</v>
      </c>
      <c r="B114" s="6" t="s">
        <v>191</v>
      </c>
      <c r="C114" s="6" t="s">
        <v>190</v>
      </c>
      <c r="D114" s="6">
        <v>2024</v>
      </c>
      <c r="E114" s="7">
        <v>0</v>
      </c>
      <c r="F114" s="7">
        <v>55000</v>
      </c>
      <c r="G114" s="7">
        <v>101263</v>
      </c>
      <c r="H114" s="7">
        <v>50000</v>
      </c>
      <c r="I114" s="7">
        <v>30000</v>
      </c>
      <c r="J114" s="7">
        <v>0</v>
      </c>
      <c r="K114" s="8">
        <v>236263</v>
      </c>
      <c r="L114"/>
      <c r="M114"/>
    </row>
    <row r="115" spans="1:13" outlineLevel="1" x14ac:dyDescent="0.35">
      <c r="A115" s="14" t="s">
        <v>192</v>
      </c>
      <c r="B115" s="15"/>
      <c r="C115" s="15"/>
      <c r="D115" s="15"/>
      <c r="E115" s="16">
        <f t="shared" ref="E115:K115" si="32">SUBTOTAL(9,E116:E121)</f>
        <v>420000</v>
      </c>
      <c r="F115" s="16">
        <f t="shared" si="32"/>
        <v>1458030</v>
      </c>
      <c r="G115" s="16">
        <f t="shared" si="32"/>
        <v>622964</v>
      </c>
      <c r="H115" s="16">
        <f t="shared" si="32"/>
        <v>180000</v>
      </c>
      <c r="I115" s="16">
        <f t="shared" si="32"/>
        <v>0</v>
      </c>
      <c r="J115" s="16">
        <f t="shared" si="32"/>
        <v>0</v>
      </c>
      <c r="K115" s="17">
        <f t="shared" si="32"/>
        <v>2680994</v>
      </c>
      <c r="L115"/>
      <c r="M115"/>
    </row>
    <row r="116" spans="1:13" outlineLevel="2" x14ac:dyDescent="0.35">
      <c r="A116" s="5" t="s">
        <v>192</v>
      </c>
      <c r="B116" s="6" t="s">
        <v>194</v>
      </c>
      <c r="C116" s="6" t="s">
        <v>193</v>
      </c>
      <c r="D116" s="6">
        <v>2023</v>
      </c>
      <c r="E116" s="7">
        <v>70000</v>
      </c>
      <c r="F116" s="7">
        <v>239350</v>
      </c>
      <c r="G116" s="7">
        <v>96957</v>
      </c>
      <c r="H116" s="7">
        <v>30000</v>
      </c>
      <c r="I116" s="7">
        <v>0</v>
      </c>
      <c r="J116" s="7">
        <v>0</v>
      </c>
      <c r="K116" s="8">
        <v>436307</v>
      </c>
      <c r="L116"/>
      <c r="M116"/>
    </row>
    <row r="117" spans="1:13" outlineLevel="2" x14ac:dyDescent="0.35">
      <c r="A117" s="5" t="s">
        <v>192</v>
      </c>
      <c r="B117" s="6" t="s">
        <v>196</v>
      </c>
      <c r="C117" s="6" t="s">
        <v>195</v>
      </c>
      <c r="D117" s="6">
        <v>2023</v>
      </c>
      <c r="E117" s="7">
        <v>70000</v>
      </c>
      <c r="F117" s="7">
        <v>249488</v>
      </c>
      <c r="G117" s="7">
        <v>99460</v>
      </c>
      <c r="H117" s="7">
        <v>30000</v>
      </c>
      <c r="I117" s="7">
        <v>0</v>
      </c>
      <c r="J117" s="7">
        <v>0</v>
      </c>
      <c r="K117" s="8">
        <v>448948</v>
      </c>
      <c r="L117"/>
      <c r="M117"/>
    </row>
    <row r="118" spans="1:13" outlineLevel="2" x14ac:dyDescent="0.35">
      <c r="A118" s="5" t="s">
        <v>192</v>
      </c>
      <c r="B118" s="6" t="s">
        <v>198</v>
      </c>
      <c r="C118" s="6" t="s">
        <v>197</v>
      </c>
      <c r="D118" s="6">
        <v>2023</v>
      </c>
      <c r="E118" s="7">
        <v>70000</v>
      </c>
      <c r="F118" s="7">
        <v>205166</v>
      </c>
      <c r="G118" s="7">
        <v>82253</v>
      </c>
      <c r="H118" s="7">
        <v>30000</v>
      </c>
      <c r="I118" s="7">
        <v>0</v>
      </c>
      <c r="J118" s="7">
        <v>0</v>
      </c>
      <c r="K118" s="8">
        <v>387419</v>
      </c>
      <c r="L118"/>
      <c r="M118"/>
    </row>
    <row r="119" spans="1:13" outlineLevel="2" x14ac:dyDescent="0.35">
      <c r="A119" s="5" t="s">
        <v>192</v>
      </c>
      <c r="B119" s="6" t="s">
        <v>200</v>
      </c>
      <c r="C119" s="6" t="s">
        <v>199</v>
      </c>
      <c r="D119" s="6">
        <v>2023</v>
      </c>
      <c r="E119" s="7">
        <v>70000</v>
      </c>
      <c r="F119" s="7">
        <v>236542</v>
      </c>
      <c r="G119" s="7">
        <v>107982</v>
      </c>
      <c r="H119" s="7">
        <v>30000</v>
      </c>
      <c r="I119" s="7">
        <v>0</v>
      </c>
      <c r="J119" s="7">
        <v>0</v>
      </c>
      <c r="K119" s="8">
        <v>444524</v>
      </c>
      <c r="L119"/>
      <c r="M119"/>
    </row>
    <row r="120" spans="1:13" outlineLevel="2" x14ac:dyDescent="0.35">
      <c r="A120" s="5" t="s">
        <v>192</v>
      </c>
      <c r="B120" s="6" t="s">
        <v>202</v>
      </c>
      <c r="C120" s="6" t="s">
        <v>201</v>
      </c>
      <c r="D120" s="6">
        <v>2023</v>
      </c>
      <c r="E120" s="7">
        <v>70000</v>
      </c>
      <c r="F120" s="7">
        <v>240474</v>
      </c>
      <c r="G120" s="7">
        <v>111214</v>
      </c>
      <c r="H120" s="7">
        <v>30000</v>
      </c>
      <c r="I120" s="7">
        <v>0</v>
      </c>
      <c r="J120" s="7">
        <v>0</v>
      </c>
      <c r="K120" s="8">
        <v>451688</v>
      </c>
      <c r="L120"/>
      <c r="M120"/>
    </row>
    <row r="121" spans="1:13" outlineLevel="2" x14ac:dyDescent="0.35">
      <c r="A121" s="5" t="s">
        <v>192</v>
      </c>
      <c r="B121" s="6" t="s">
        <v>204</v>
      </c>
      <c r="C121" s="6" t="s">
        <v>203</v>
      </c>
      <c r="D121" s="6">
        <v>2023</v>
      </c>
      <c r="E121" s="7">
        <v>70000</v>
      </c>
      <c r="F121" s="7">
        <v>287010</v>
      </c>
      <c r="G121" s="7">
        <v>125098</v>
      </c>
      <c r="H121" s="7">
        <v>30000</v>
      </c>
      <c r="I121" s="7">
        <v>0</v>
      </c>
      <c r="J121" s="7">
        <v>0</v>
      </c>
      <c r="K121" s="8">
        <v>512108</v>
      </c>
      <c r="L121"/>
      <c r="M121"/>
    </row>
    <row r="122" spans="1:13" outlineLevel="1" x14ac:dyDescent="0.35">
      <c r="A122" s="14" t="s">
        <v>205</v>
      </c>
      <c r="B122" s="15"/>
      <c r="C122" s="15"/>
      <c r="D122" s="15"/>
      <c r="E122" s="16">
        <f t="shared" ref="E122:K122" si="33">SUBTOTAL(9,E123:E124)</f>
        <v>125000</v>
      </c>
      <c r="F122" s="16">
        <f t="shared" si="33"/>
        <v>345627</v>
      </c>
      <c r="G122" s="16">
        <f t="shared" si="33"/>
        <v>144395</v>
      </c>
      <c r="H122" s="16">
        <f t="shared" si="33"/>
        <v>60000</v>
      </c>
      <c r="I122" s="16">
        <f t="shared" si="33"/>
        <v>0</v>
      </c>
      <c r="J122" s="16">
        <f t="shared" si="33"/>
        <v>0</v>
      </c>
      <c r="K122" s="17">
        <f t="shared" si="33"/>
        <v>675022</v>
      </c>
      <c r="L122"/>
      <c r="M122"/>
    </row>
    <row r="123" spans="1:13" outlineLevel="2" x14ac:dyDescent="0.35">
      <c r="A123" s="5" t="s">
        <v>205</v>
      </c>
      <c r="B123" s="6" t="s">
        <v>207</v>
      </c>
      <c r="C123" s="6" t="s">
        <v>206</v>
      </c>
      <c r="D123" s="6">
        <v>2023</v>
      </c>
      <c r="E123" s="7">
        <v>55000</v>
      </c>
      <c r="F123" s="7">
        <v>155327</v>
      </c>
      <c r="G123" s="7">
        <v>64493</v>
      </c>
      <c r="H123" s="7">
        <v>30000</v>
      </c>
      <c r="I123" s="7">
        <v>0</v>
      </c>
      <c r="J123" s="7">
        <v>0</v>
      </c>
      <c r="K123" s="8">
        <v>304820</v>
      </c>
      <c r="L123"/>
      <c r="M123"/>
    </row>
    <row r="124" spans="1:13" outlineLevel="2" x14ac:dyDescent="0.35">
      <c r="A124" s="5" t="s">
        <v>205</v>
      </c>
      <c r="B124" s="6" t="s">
        <v>209</v>
      </c>
      <c r="C124" s="6" t="s">
        <v>208</v>
      </c>
      <c r="D124" s="6">
        <v>2023</v>
      </c>
      <c r="E124" s="7">
        <v>70000</v>
      </c>
      <c r="F124" s="7">
        <v>190300</v>
      </c>
      <c r="G124" s="7">
        <v>79902</v>
      </c>
      <c r="H124" s="7">
        <v>30000</v>
      </c>
      <c r="I124" s="7">
        <v>0</v>
      </c>
      <c r="J124" s="7">
        <v>0</v>
      </c>
      <c r="K124" s="8">
        <v>370202</v>
      </c>
      <c r="L124"/>
      <c r="M124"/>
    </row>
    <row r="125" spans="1:13" outlineLevel="1" x14ac:dyDescent="0.35">
      <c r="A125" s="14" t="s">
        <v>210</v>
      </c>
      <c r="B125" s="15"/>
      <c r="C125" s="15"/>
      <c r="D125" s="15"/>
      <c r="E125" s="16">
        <f t="shared" ref="E125:K125" si="34">SUBTOTAL(9,E126:E126)</f>
        <v>10000</v>
      </c>
      <c r="F125" s="16">
        <f t="shared" si="34"/>
        <v>149702</v>
      </c>
      <c r="G125" s="16">
        <f t="shared" si="34"/>
        <v>31340</v>
      </c>
      <c r="H125" s="16">
        <f t="shared" si="34"/>
        <v>5500</v>
      </c>
      <c r="I125" s="16">
        <f t="shared" si="34"/>
        <v>0</v>
      </c>
      <c r="J125" s="16">
        <f t="shared" si="34"/>
        <v>0</v>
      </c>
      <c r="K125" s="17">
        <f t="shared" si="34"/>
        <v>196542</v>
      </c>
      <c r="L125"/>
      <c r="M125"/>
    </row>
    <row r="126" spans="1:13" outlineLevel="2" x14ac:dyDescent="0.35">
      <c r="A126" s="5" t="s">
        <v>210</v>
      </c>
      <c r="B126" s="6" t="s">
        <v>212</v>
      </c>
      <c r="C126" s="6" t="s">
        <v>211</v>
      </c>
      <c r="D126" s="6">
        <v>2023</v>
      </c>
      <c r="E126" s="7">
        <v>10000</v>
      </c>
      <c r="F126" s="7">
        <v>149702</v>
      </c>
      <c r="G126" s="7">
        <v>31340</v>
      </c>
      <c r="H126" s="7">
        <v>5500</v>
      </c>
      <c r="I126" s="7">
        <v>0</v>
      </c>
      <c r="J126" s="7">
        <v>0</v>
      </c>
      <c r="K126" s="8">
        <v>196542</v>
      </c>
      <c r="L126"/>
      <c r="M126"/>
    </row>
    <row r="127" spans="1:13" outlineLevel="1" x14ac:dyDescent="0.35">
      <c r="A127" s="14" t="s">
        <v>213</v>
      </c>
      <c r="B127" s="15"/>
      <c r="C127" s="15"/>
      <c r="D127" s="15"/>
      <c r="E127" s="16">
        <f t="shared" ref="E127:K127" si="35">SUBTOTAL(9,E128:E129)</f>
        <v>110000</v>
      </c>
      <c r="F127" s="16">
        <f t="shared" si="35"/>
        <v>464178</v>
      </c>
      <c r="G127" s="16">
        <f t="shared" si="35"/>
        <v>196122</v>
      </c>
      <c r="H127" s="16">
        <f t="shared" si="35"/>
        <v>60000</v>
      </c>
      <c r="I127" s="16">
        <f t="shared" si="35"/>
        <v>0</v>
      </c>
      <c r="J127" s="16">
        <f t="shared" si="35"/>
        <v>0</v>
      </c>
      <c r="K127" s="17">
        <f t="shared" si="35"/>
        <v>830300</v>
      </c>
      <c r="L127"/>
      <c r="M127"/>
    </row>
    <row r="128" spans="1:13" outlineLevel="2" x14ac:dyDescent="0.35">
      <c r="A128" s="5" t="s">
        <v>213</v>
      </c>
      <c r="B128" s="6" t="s">
        <v>215</v>
      </c>
      <c r="C128" s="6" t="s">
        <v>214</v>
      </c>
      <c r="D128" s="6">
        <v>2023</v>
      </c>
      <c r="E128" s="7">
        <v>55000</v>
      </c>
      <c r="F128" s="7">
        <v>252534</v>
      </c>
      <c r="G128" s="7">
        <v>101048</v>
      </c>
      <c r="H128" s="7">
        <v>30000</v>
      </c>
      <c r="I128" s="7">
        <v>0</v>
      </c>
      <c r="J128" s="7">
        <v>0</v>
      </c>
      <c r="K128" s="8">
        <v>438582</v>
      </c>
      <c r="L128"/>
      <c r="M128"/>
    </row>
    <row r="129" spans="1:13" outlineLevel="2" x14ac:dyDescent="0.35">
      <c r="A129" s="5" t="s">
        <v>213</v>
      </c>
      <c r="B129" s="6" t="s">
        <v>217</v>
      </c>
      <c r="C129" s="6" t="s">
        <v>216</v>
      </c>
      <c r="D129" s="6">
        <v>2023</v>
      </c>
      <c r="E129" s="7">
        <v>55000</v>
      </c>
      <c r="F129" s="7">
        <v>211644</v>
      </c>
      <c r="G129" s="7">
        <v>95074</v>
      </c>
      <c r="H129" s="7">
        <v>30000</v>
      </c>
      <c r="I129" s="7">
        <v>0</v>
      </c>
      <c r="J129" s="7">
        <v>0</v>
      </c>
      <c r="K129" s="8">
        <v>391718</v>
      </c>
      <c r="L129"/>
      <c r="M129"/>
    </row>
    <row r="130" spans="1:13" outlineLevel="1" x14ac:dyDescent="0.35">
      <c r="A130" s="14" t="s">
        <v>218</v>
      </c>
      <c r="B130" s="15"/>
      <c r="C130" s="15"/>
      <c r="D130" s="15"/>
      <c r="E130" s="16">
        <f t="shared" ref="E130:K130" si="36">SUBTOTAL(9,E131:E131)</f>
        <v>0</v>
      </c>
      <c r="F130" s="16">
        <f t="shared" si="36"/>
        <v>55000</v>
      </c>
      <c r="G130" s="16">
        <f t="shared" si="36"/>
        <v>112850</v>
      </c>
      <c r="H130" s="16">
        <f t="shared" si="36"/>
        <v>50000</v>
      </c>
      <c r="I130" s="16">
        <f t="shared" si="36"/>
        <v>30000</v>
      </c>
      <c r="J130" s="16">
        <f t="shared" si="36"/>
        <v>0</v>
      </c>
      <c r="K130" s="17">
        <f t="shared" si="36"/>
        <v>247850</v>
      </c>
      <c r="L130"/>
      <c r="M130"/>
    </row>
    <row r="131" spans="1:13" outlineLevel="2" x14ac:dyDescent="0.35">
      <c r="A131" s="5" t="s">
        <v>218</v>
      </c>
      <c r="B131" s="6" t="s">
        <v>220</v>
      </c>
      <c r="C131" s="6" t="s">
        <v>219</v>
      </c>
      <c r="D131" s="6">
        <v>2024</v>
      </c>
      <c r="E131" s="7">
        <v>0</v>
      </c>
      <c r="F131" s="7">
        <v>55000</v>
      </c>
      <c r="G131" s="7">
        <v>112850</v>
      </c>
      <c r="H131" s="7">
        <v>50000</v>
      </c>
      <c r="I131" s="7">
        <v>30000</v>
      </c>
      <c r="J131" s="7">
        <v>0</v>
      </c>
      <c r="K131" s="8">
        <v>247850</v>
      </c>
      <c r="L131"/>
      <c r="M131"/>
    </row>
    <row r="132" spans="1:13" outlineLevel="1" x14ac:dyDescent="0.35">
      <c r="A132" s="14" t="s">
        <v>221</v>
      </c>
      <c r="B132" s="15"/>
      <c r="C132" s="15"/>
      <c r="D132" s="15"/>
      <c r="E132" s="16">
        <f t="shared" ref="E132:K132" si="37">SUBTOTAL(9,E133:E133)</f>
        <v>55000</v>
      </c>
      <c r="F132" s="16">
        <f t="shared" si="37"/>
        <v>198953</v>
      </c>
      <c r="G132" s="16">
        <f t="shared" si="37"/>
        <v>83274</v>
      </c>
      <c r="H132" s="16">
        <f t="shared" si="37"/>
        <v>30000</v>
      </c>
      <c r="I132" s="16">
        <f t="shared" si="37"/>
        <v>0</v>
      </c>
      <c r="J132" s="16">
        <f t="shared" si="37"/>
        <v>0</v>
      </c>
      <c r="K132" s="17">
        <f t="shared" si="37"/>
        <v>367227</v>
      </c>
      <c r="L132"/>
      <c r="M132"/>
    </row>
    <row r="133" spans="1:13" outlineLevel="2" x14ac:dyDescent="0.35">
      <c r="A133" s="5" t="s">
        <v>221</v>
      </c>
      <c r="B133" s="6" t="s">
        <v>223</v>
      </c>
      <c r="C133" s="6" t="s">
        <v>222</v>
      </c>
      <c r="D133" s="6">
        <v>2023</v>
      </c>
      <c r="E133" s="7">
        <v>55000</v>
      </c>
      <c r="F133" s="7">
        <v>198953</v>
      </c>
      <c r="G133" s="7">
        <v>83274</v>
      </c>
      <c r="H133" s="7">
        <v>30000</v>
      </c>
      <c r="I133" s="7">
        <v>0</v>
      </c>
      <c r="J133" s="7">
        <v>0</v>
      </c>
      <c r="K133" s="8">
        <v>367227</v>
      </c>
      <c r="L133"/>
      <c r="M133"/>
    </row>
    <row r="134" spans="1:13" outlineLevel="1" x14ac:dyDescent="0.35">
      <c r="A134" s="14" t="s">
        <v>224</v>
      </c>
      <c r="B134" s="15"/>
      <c r="C134" s="15"/>
      <c r="D134" s="15"/>
      <c r="E134" s="16">
        <f t="shared" ref="E134:K134" si="38">SUBTOTAL(9,E135:E140)</f>
        <v>75000</v>
      </c>
      <c r="F134" s="16">
        <f t="shared" si="38"/>
        <v>575730</v>
      </c>
      <c r="G134" s="16">
        <f t="shared" si="38"/>
        <v>432447</v>
      </c>
      <c r="H134" s="16">
        <f t="shared" si="38"/>
        <v>195000</v>
      </c>
      <c r="I134" s="16">
        <f t="shared" si="38"/>
        <v>115000</v>
      </c>
      <c r="J134" s="16">
        <f t="shared" si="38"/>
        <v>35000</v>
      </c>
      <c r="K134" s="17">
        <f t="shared" si="38"/>
        <v>1428177</v>
      </c>
      <c r="L134"/>
      <c r="M134"/>
    </row>
    <row r="135" spans="1:13" outlineLevel="2" x14ac:dyDescent="0.35">
      <c r="A135" s="5" t="s">
        <v>224</v>
      </c>
      <c r="B135" s="6" t="s">
        <v>226</v>
      </c>
      <c r="C135" s="6" t="s">
        <v>225</v>
      </c>
      <c r="D135" s="6">
        <v>2023</v>
      </c>
      <c r="E135" s="7">
        <v>10000</v>
      </c>
      <c r="F135" s="7">
        <v>186370</v>
      </c>
      <c r="G135" s="7">
        <v>27218</v>
      </c>
      <c r="H135" s="7">
        <v>0</v>
      </c>
      <c r="I135" s="7">
        <v>0</v>
      </c>
      <c r="J135" s="7">
        <v>0</v>
      </c>
      <c r="K135" s="8">
        <v>223588</v>
      </c>
      <c r="L135"/>
      <c r="M135"/>
    </row>
    <row r="136" spans="1:13" outlineLevel="2" x14ac:dyDescent="0.35">
      <c r="A136" s="5" t="s">
        <v>224</v>
      </c>
      <c r="B136" s="6" t="s">
        <v>226</v>
      </c>
      <c r="C136" s="6" t="s">
        <v>225</v>
      </c>
      <c r="D136" s="6">
        <v>2025</v>
      </c>
      <c r="E136" s="7">
        <v>0</v>
      </c>
      <c r="F136" s="7">
        <v>0</v>
      </c>
      <c r="G136" s="7">
        <v>85000</v>
      </c>
      <c r="H136" s="7">
        <v>75000</v>
      </c>
      <c r="I136" s="7">
        <v>55000</v>
      </c>
      <c r="J136" s="7">
        <v>35000</v>
      </c>
      <c r="K136" s="8">
        <v>250000</v>
      </c>
      <c r="L136"/>
      <c r="M136"/>
    </row>
    <row r="137" spans="1:13" outlineLevel="2" x14ac:dyDescent="0.35">
      <c r="A137" s="5" t="s">
        <v>224</v>
      </c>
      <c r="B137" s="6" t="s">
        <v>228</v>
      </c>
      <c r="C137" s="6" t="s">
        <v>227</v>
      </c>
      <c r="D137" s="6">
        <v>2023</v>
      </c>
      <c r="E137" s="7">
        <v>55000</v>
      </c>
      <c r="F137" s="7">
        <v>251490</v>
      </c>
      <c r="G137" s="7">
        <v>78104</v>
      </c>
      <c r="H137" s="7">
        <v>20000</v>
      </c>
      <c r="I137" s="7">
        <v>0</v>
      </c>
      <c r="J137" s="7">
        <v>0</v>
      </c>
      <c r="K137" s="8">
        <v>404594</v>
      </c>
      <c r="L137"/>
      <c r="M137"/>
    </row>
    <row r="138" spans="1:13" outlineLevel="2" x14ac:dyDescent="0.35">
      <c r="A138" s="5" t="s">
        <v>224</v>
      </c>
      <c r="B138" s="6" t="s">
        <v>230</v>
      </c>
      <c r="C138" s="6" t="s">
        <v>229</v>
      </c>
      <c r="D138" s="6">
        <v>2023</v>
      </c>
      <c r="E138" s="7">
        <v>10000</v>
      </c>
      <c r="F138" s="7">
        <v>27870</v>
      </c>
      <c r="G138" s="7">
        <v>0</v>
      </c>
      <c r="H138" s="7">
        <v>0</v>
      </c>
      <c r="I138" s="7">
        <v>0</v>
      </c>
      <c r="J138" s="7">
        <v>0</v>
      </c>
      <c r="K138" s="8">
        <v>37870</v>
      </c>
      <c r="L138"/>
      <c r="M138"/>
    </row>
    <row r="139" spans="1:13" outlineLevel="2" x14ac:dyDescent="0.35">
      <c r="A139" s="5" t="s">
        <v>224</v>
      </c>
      <c r="B139" s="6" t="s">
        <v>230</v>
      </c>
      <c r="C139" s="6" t="s">
        <v>229</v>
      </c>
      <c r="D139" s="6">
        <v>2024</v>
      </c>
      <c r="E139" s="7">
        <v>0</v>
      </c>
      <c r="F139" s="7">
        <v>55000</v>
      </c>
      <c r="G139" s="7">
        <v>115580</v>
      </c>
      <c r="H139" s="7">
        <v>50000</v>
      </c>
      <c r="I139" s="7">
        <v>30000</v>
      </c>
      <c r="J139" s="7">
        <v>0</v>
      </c>
      <c r="K139" s="8">
        <v>250580</v>
      </c>
      <c r="L139"/>
      <c r="M139"/>
    </row>
    <row r="140" spans="1:13" outlineLevel="2" x14ac:dyDescent="0.35">
      <c r="A140" s="5" t="s">
        <v>224</v>
      </c>
      <c r="B140" s="6" t="s">
        <v>232</v>
      </c>
      <c r="C140" s="6" t="s">
        <v>231</v>
      </c>
      <c r="D140" s="6">
        <v>2024</v>
      </c>
      <c r="E140" s="7">
        <v>0</v>
      </c>
      <c r="F140" s="7">
        <v>55000</v>
      </c>
      <c r="G140" s="7">
        <v>126545</v>
      </c>
      <c r="H140" s="7">
        <v>50000</v>
      </c>
      <c r="I140" s="7">
        <v>30000</v>
      </c>
      <c r="J140" s="7">
        <v>0</v>
      </c>
      <c r="K140" s="8">
        <v>261545</v>
      </c>
      <c r="L140"/>
      <c r="M140"/>
    </row>
    <row r="141" spans="1:13" outlineLevel="1" x14ac:dyDescent="0.35">
      <c r="A141" s="14" t="s">
        <v>233</v>
      </c>
      <c r="B141" s="15"/>
      <c r="C141" s="15"/>
      <c r="D141" s="15"/>
      <c r="E141" s="16">
        <f t="shared" ref="E141:K141" si="39">SUBTOTAL(9,E142:E142)</f>
        <v>0</v>
      </c>
      <c r="F141" s="16">
        <f t="shared" si="39"/>
        <v>0</v>
      </c>
      <c r="G141" s="16">
        <f t="shared" si="39"/>
        <v>36000</v>
      </c>
      <c r="H141" s="16">
        <f t="shared" si="39"/>
        <v>31000</v>
      </c>
      <c r="I141" s="16">
        <f t="shared" si="39"/>
        <v>26000</v>
      </c>
      <c r="J141" s="16">
        <f t="shared" si="39"/>
        <v>21000</v>
      </c>
      <c r="K141" s="17">
        <f t="shared" si="39"/>
        <v>114000</v>
      </c>
      <c r="L141"/>
      <c r="M141"/>
    </row>
    <row r="142" spans="1:13" outlineLevel="2" x14ac:dyDescent="0.35">
      <c r="A142" s="5" t="s">
        <v>233</v>
      </c>
      <c r="B142" s="6" t="s">
        <v>235</v>
      </c>
      <c r="C142" s="6" t="s">
        <v>234</v>
      </c>
      <c r="D142" s="6">
        <v>2025</v>
      </c>
      <c r="E142" s="7">
        <v>0</v>
      </c>
      <c r="F142" s="7">
        <v>0</v>
      </c>
      <c r="G142" s="7">
        <v>36000</v>
      </c>
      <c r="H142" s="7">
        <v>31000</v>
      </c>
      <c r="I142" s="7">
        <v>26000</v>
      </c>
      <c r="J142" s="7">
        <v>21000</v>
      </c>
      <c r="K142" s="8">
        <v>114000</v>
      </c>
      <c r="L142"/>
      <c r="M142"/>
    </row>
    <row r="143" spans="1:13" outlineLevel="1" x14ac:dyDescent="0.35">
      <c r="A143" s="14" t="s">
        <v>236</v>
      </c>
      <c r="B143" s="15"/>
      <c r="C143" s="15"/>
      <c r="D143" s="15"/>
      <c r="E143" s="16">
        <f t="shared" ref="E143:K143" si="40">SUBTOTAL(9,E144:E144)</f>
        <v>0</v>
      </c>
      <c r="F143" s="16">
        <f t="shared" si="40"/>
        <v>10000</v>
      </c>
      <c r="G143" s="16">
        <f t="shared" si="40"/>
        <v>64060</v>
      </c>
      <c r="H143" s="16">
        <f t="shared" si="40"/>
        <v>15000</v>
      </c>
      <c r="I143" s="16">
        <f t="shared" si="40"/>
        <v>10000</v>
      </c>
      <c r="J143" s="16">
        <f t="shared" si="40"/>
        <v>0</v>
      </c>
      <c r="K143" s="17">
        <f t="shared" si="40"/>
        <v>99060</v>
      </c>
      <c r="L143"/>
      <c r="M143"/>
    </row>
    <row r="144" spans="1:13" outlineLevel="2" x14ac:dyDescent="0.35">
      <c r="A144" s="5" t="s">
        <v>236</v>
      </c>
      <c r="B144" s="6" t="s">
        <v>238</v>
      </c>
      <c r="C144" s="6" t="s">
        <v>237</v>
      </c>
      <c r="D144" s="6">
        <v>2024</v>
      </c>
      <c r="E144" s="7">
        <v>0</v>
      </c>
      <c r="F144" s="7">
        <v>10000</v>
      </c>
      <c r="G144" s="7">
        <v>64060</v>
      </c>
      <c r="H144" s="7">
        <v>15000</v>
      </c>
      <c r="I144" s="7">
        <v>10000</v>
      </c>
      <c r="J144" s="7">
        <v>0</v>
      </c>
      <c r="K144" s="8">
        <v>99060</v>
      </c>
      <c r="L144"/>
      <c r="M144"/>
    </row>
    <row r="145" spans="1:13" outlineLevel="1" x14ac:dyDescent="0.35">
      <c r="A145" s="14" t="s">
        <v>239</v>
      </c>
      <c r="B145" s="15"/>
      <c r="C145" s="15"/>
      <c r="D145" s="15"/>
      <c r="E145" s="16">
        <f t="shared" ref="E145:K145" si="41">SUBTOTAL(9,E146:E149)</f>
        <v>0</v>
      </c>
      <c r="F145" s="16">
        <f t="shared" si="41"/>
        <v>90000</v>
      </c>
      <c r="G145" s="16">
        <f t="shared" si="41"/>
        <v>343392</v>
      </c>
      <c r="H145" s="16">
        <f t="shared" si="41"/>
        <v>155000</v>
      </c>
      <c r="I145" s="16">
        <f t="shared" si="41"/>
        <v>95000</v>
      </c>
      <c r="J145" s="16">
        <f t="shared" si="41"/>
        <v>35000</v>
      </c>
      <c r="K145" s="17">
        <f t="shared" si="41"/>
        <v>718392</v>
      </c>
      <c r="L145"/>
      <c r="M145"/>
    </row>
    <row r="146" spans="1:13" outlineLevel="2" x14ac:dyDescent="0.35">
      <c r="A146" s="5" t="s">
        <v>239</v>
      </c>
      <c r="B146" s="6" t="s">
        <v>241</v>
      </c>
      <c r="C146" s="6" t="s">
        <v>240</v>
      </c>
      <c r="D146" s="6">
        <v>2024</v>
      </c>
      <c r="E146" s="7">
        <v>0</v>
      </c>
      <c r="F146" s="7">
        <v>10000</v>
      </c>
      <c r="G146" s="7">
        <v>37785</v>
      </c>
      <c r="H146" s="7">
        <v>0</v>
      </c>
      <c r="I146" s="7">
        <v>0</v>
      </c>
      <c r="J146" s="7">
        <v>0</v>
      </c>
      <c r="K146" s="8">
        <v>47785</v>
      </c>
      <c r="L146"/>
      <c r="M146"/>
    </row>
    <row r="147" spans="1:13" outlineLevel="2" x14ac:dyDescent="0.35">
      <c r="A147" s="5" t="s">
        <v>239</v>
      </c>
      <c r="B147" s="6" t="s">
        <v>241</v>
      </c>
      <c r="C147" s="6" t="s">
        <v>240</v>
      </c>
      <c r="D147" s="6">
        <v>2025</v>
      </c>
      <c r="E147" s="7">
        <v>0</v>
      </c>
      <c r="F147" s="7">
        <v>0</v>
      </c>
      <c r="G147" s="7">
        <v>85000</v>
      </c>
      <c r="H147" s="7">
        <v>75000</v>
      </c>
      <c r="I147" s="7">
        <v>55000</v>
      </c>
      <c r="J147" s="7">
        <v>35000</v>
      </c>
      <c r="K147" s="8">
        <v>250000</v>
      </c>
      <c r="L147"/>
      <c r="M147"/>
    </row>
    <row r="148" spans="1:13" outlineLevel="2" x14ac:dyDescent="0.35">
      <c r="A148" s="5" t="s">
        <v>239</v>
      </c>
      <c r="B148" s="6" t="s">
        <v>243</v>
      </c>
      <c r="C148" s="6" t="s">
        <v>242</v>
      </c>
      <c r="D148" s="6">
        <v>2024</v>
      </c>
      <c r="E148" s="7">
        <v>0</v>
      </c>
      <c r="F148" s="7">
        <v>10000</v>
      </c>
      <c r="G148" s="7">
        <v>73535</v>
      </c>
      <c r="H148" s="7">
        <v>15000</v>
      </c>
      <c r="I148" s="7">
        <v>10000</v>
      </c>
      <c r="J148" s="7">
        <v>0</v>
      </c>
      <c r="K148" s="8">
        <v>108535</v>
      </c>
      <c r="L148"/>
      <c r="M148"/>
    </row>
    <row r="149" spans="1:13" outlineLevel="2" x14ac:dyDescent="0.35">
      <c r="A149" s="5" t="s">
        <v>239</v>
      </c>
      <c r="B149" s="6" t="s">
        <v>245</v>
      </c>
      <c r="C149" s="6" t="s">
        <v>244</v>
      </c>
      <c r="D149" s="6">
        <v>2024</v>
      </c>
      <c r="E149" s="7">
        <v>0</v>
      </c>
      <c r="F149" s="7">
        <v>70000</v>
      </c>
      <c r="G149" s="7">
        <v>147072</v>
      </c>
      <c r="H149" s="7">
        <v>65000</v>
      </c>
      <c r="I149" s="7">
        <v>30000</v>
      </c>
      <c r="J149" s="7">
        <v>0</v>
      </c>
      <c r="K149" s="8">
        <v>312072</v>
      </c>
      <c r="L149"/>
      <c r="M149"/>
    </row>
    <row r="150" spans="1:13" outlineLevel="1" x14ac:dyDescent="0.35">
      <c r="A150" s="14" t="s">
        <v>246</v>
      </c>
      <c r="B150" s="15"/>
      <c r="C150" s="15"/>
      <c r="D150" s="15"/>
      <c r="E150" s="16">
        <f t="shared" ref="E150:K150" si="42">SUBTOTAL(9,E151:E152)</f>
        <v>10000</v>
      </c>
      <c r="F150" s="16">
        <f t="shared" si="42"/>
        <v>140325</v>
      </c>
      <c r="G150" s="16">
        <f t="shared" si="42"/>
        <v>136677</v>
      </c>
      <c r="H150" s="16">
        <f t="shared" si="42"/>
        <v>20500</v>
      </c>
      <c r="I150" s="16">
        <f t="shared" si="42"/>
        <v>10000</v>
      </c>
      <c r="J150" s="16">
        <f t="shared" si="42"/>
        <v>0</v>
      </c>
      <c r="K150" s="17">
        <f t="shared" si="42"/>
        <v>317502</v>
      </c>
      <c r="L150"/>
      <c r="M150"/>
    </row>
    <row r="151" spans="1:13" outlineLevel="2" x14ac:dyDescent="0.35">
      <c r="A151" s="5" t="s">
        <v>246</v>
      </c>
      <c r="B151" s="6" t="s">
        <v>26</v>
      </c>
      <c r="C151" s="6" t="s">
        <v>247</v>
      </c>
      <c r="D151" s="6">
        <v>2024</v>
      </c>
      <c r="E151" s="7">
        <v>0</v>
      </c>
      <c r="F151" s="7">
        <v>10000</v>
      </c>
      <c r="G151" s="7">
        <v>86763</v>
      </c>
      <c r="H151" s="7">
        <v>15000</v>
      </c>
      <c r="I151" s="7">
        <v>10000</v>
      </c>
      <c r="J151" s="7">
        <v>0</v>
      </c>
      <c r="K151" s="8">
        <v>121763</v>
      </c>
      <c r="L151"/>
      <c r="M151"/>
    </row>
    <row r="152" spans="1:13" outlineLevel="2" x14ac:dyDescent="0.35">
      <c r="A152" s="5" t="s">
        <v>246</v>
      </c>
      <c r="B152" s="6" t="s">
        <v>249</v>
      </c>
      <c r="C152" s="6" t="s">
        <v>248</v>
      </c>
      <c r="D152" s="6">
        <v>2023</v>
      </c>
      <c r="E152" s="7">
        <v>10000</v>
      </c>
      <c r="F152" s="7">
        <v>130325</v>
      </c>
      <c r="G152" s="7">
        <v>49914</v>
      </c>
      <c r="H152" s="7">
        <v>5500</v>
      </c>
      <c r="I152" s="7">
        <v>0</v>
      </c>
      <c r="J152" s="7">
        <v>0</v>
      </c>
      <c r="K152" s="8">
        <v>195739</v>
      </c>
      <c r="L152"/>
      <c r="M152"/>
    </row>
    <row r="153" spans="1:13" outlineLevel="1" x14ac:dyDescent="0.35">
      <c r="A153" s="14" t="s">
        <v>250</v>
      </c>
      <c r="B153" s="15"/>
      <c r="C153" s="15"/>
      <c r="D153" s="15"/>
      <c r="E153" s="16">
        <f t="shared" ref="E153:K153" si="43">SUBTOTAL(9,E154:E155)</f>
        <v>10000</v>
      </c>
      <c r="F153" s="16">
        <f t="shared" si="43"/>
        <v>119399</v>
      </c>
      <c r="G153" s="16">
        <f t="shared" si="43"/>
        <v>74960</v>
      </c>
      <c r="H153" s="16">
        <f t="shared" si="43"/>
        <v>36500</v>
      </c>
      <c r="I153" s="16">
        <f t="shared" si="43"/>
        <v>26000</v>
      </c>
      <c r="J153" s="16">
        <f t="shared" si="43"/>
        <v>21000</v>
      </c>
      <c r="K153" s="17">
        <f t="shared" si="43"/>
        <v>287859</v>
      </c>
      <c r="L153"/>
      <c r="M153"/>
    </row>
    <row r="154" spans="1:13" outlineLevel="2" x14ac:dyDescent="0.35">
      <c r="A154" s="5" t="s">
        <v>250</v>
      </c>
      <c r="B154" s="6" t="s">
        <v>252</v>
      </c>
      <c r="C154" s="6" t="s">
        <v>251</v>
      </c>
      <c r="D154" s="6">
        <v>2025</v>
      </c>
      <c r="E154" s="7">
        <v>0</v>
      </c>
      <c r="F154" s="7">
        <v>0</v>
      </c>
      <c r="G154" s="7">
        <v>36000</v>
      </c>
      <c r="H154" s="7">
        <v>31000</v>
      </c>
      <c r="I154" s="7">
        <v>26000</v>
      </c>
      <c r="J154" s="7">
        <v>21000</v>
      </c>
      <c r="K154" s="8">
        <v>114000</v>
      </c>
      <c r="L154"/>
      <c r="M154"/>
    </row>
    <row r="155" spans="1:13" outlineLevel="2" x14ac:dyDescent="0.35">
      <c r="A155" s="5" t="s">
        <v>250</v>
      </c>
      <c r="B155" s="6" t="s">
        <v>254</v>
      </c>
      <c r="C155" s="6" t="s">
        <v>253</v>
      </c>
      <c r="D155" s="6">
        <v>2023</v>
      </c>
      <c r="E155" s="7">
        <v>10000</v>
      </c>
      <c r="F155" s="7">
        <v>119399</v>
      </c>
      <c r="G155" s="7">
        <v>38960</v>
      </c>
      <c r="H155" s="7">
        <v>5500</v>
      </c>
      <c r="I155" s="7">
        <v>0</v>
      </c>
      <c r="J155" s="7">
        <v>0</v>
      </c>
      <c r="K155" s="8">
        <v>173859</v>
      </c>
      <c r="L155"/>
      <c r="M155"/>
    </row>
    <row r="156" spans="1:13" outlineLevel="1" x14ac:dyDescent="0.35">
      <c r="A156" s="14" t="s">
        <v>255</v>
      </c>
      <c r="B156" s="15"/>
      <c r="C156" s="15"/>
      <c r="D156" s="15"/>
      <c r="E156" s="16">
        <f t="shared" ref="E156:K156" si="44">SUBTOTAL(9,E157:E157)</f>
        <v>10000</v>
      </c>
      <c r="F156" s="16">
        <f t="shared" si="44"/>
        <v>157762</v>
      </c>
      <c r="G156" s="16">
        <f t="shared" si="44"/>
        <v>29748</v>
      </c>
      <c r="H156" s="16">
        <f t="shared" si="44"/>
        <v>5500</v>
      </c>
      <c r="I156" s="16">
        <f t="shared" si="44"/>
        <v>0</v>
      </c>
      <c r="J156" s="16">
        <f t="shared" si="44"/>
        <v>0</v>
      </c>
      <c r="K156" s="17">
        <f t="shared" si="44"/>
        <v>203010</v>
      </c>
      <c r="L156"/>
      <c r="M156"/>
    </row>
    <row r="157" spans="1:13" outlineLevel="2" x14ac:dyDescent="0.35">
      <c r="A157" s="5" t="s">
        <v>255</v>
      </c>
      <c r="B157" s="6" t="s">
        <v>257</v>
      </c>
      <c r="C157" s="6" t="s">
        <v>256</v>
      </c>
      <c r="D157" s="6">
        <v>2023</v>
      </c>
      <c r="E157" s="7">
        <v>10000</v>
      </c>
      <c r="F157" s="7">
        <v>157762</v>
      </c>
      <c r="G157" s="7">
        <v>29748</v>
      </c>
      <c r="H157" s="7">
        <v>5500</v>
      </c>
      <c r="I157" s="7">
        <v>0</v>
      </c>
      <c r="J157" s="7">
        <v>0</v>
      </c>
      <c r="K157" s="8">
        <v>203010</v>
      </c>
      <c r="L157"/>
      <c r="M157"/>
    </row>
    <row r="158" spans="1:13" outlineLevel="1" x14ac:dyDescent="0.35">
      <c r="A158" s="14" t="s">
        <v>258</v>
      </c>
      <c r="B158" s="15"/>
      <c r="C158" s="15"/>
      <c r="D158" s="15"/>
      <c r="E158" s="16">
        <f t="shared" ref="E158:K158" si="45">SUBTOTAL(9,E159:E159)</f>
        <v>0</v>
      </c>
      <c r="F158" s="16">
        <f t="shared" si="45"/>
        <v>10000</v>
      </c>
      <c r="G158" s="16">
        <f t="shared" si="45"/>
        <v>36624</v>
      </c>
      <c r="H158" s="16">
        <f t="shared" si="45"/>
        <v>15000</v>
      </c>
      <c r="I158" s="16">
        <f t="shared" si="45"/>
        <v>10000</v>
      </c>
      <c r="J158" s="16">
        <f t="shared" si="45"/>
        <v>0</v>
      </c>
      <c r="K158" s="17">
        <f t="shared" si="45"/>
        <v>71624</v>
      </c>
      <c r="L158"/>
      <c r="M158"/>
    </row>
    <row r="159" spans="1:13" outlineLevel="2" x14ac:dyDescent="0.35">
      <c r="A159" s="5" t="s">
        <v>258</v>
      </c>
      <c r="B159" s="6" t="s">
        <v>260</v>
      </c>
      <c r="C159" s="6" t="s">
        <v>259</v>
      </c>
      <c r="D159" s="6">
        <v>2024</v>
      </c>
      <c r="E159" s="7">
        <v>0</v>
      </c>
      <c r="F159" s="7">
        <v>10000</v>
      </c>
      <c r="G159" s="7">
        <v>36624</v>
      </c>
      <c r="H159" s="7">
        <v>15000</v>
      </c>
      <c r="I159" s="7">
        <v>10000</v>
      </c>
      <c r="J159" s="7">
        <v>0</v>
      </c>
      <c r="K159" s="8">
        <v>71624</v>
      </c>
      <c r="L159"/>
      <c r="M159"/>
    </row>
    <row r="160" spans="1:13" outlineLevel="1" x14ac:dyDescent="0.35">
      <c r="A160" s="14" t="s">
        <v>261</v>
      </c>
      <c r="B160" s="15"/>
      <c r="C160" s="15"/>
      <c r="D160" s="15"/>
      <c r="E160" s="16">
        <f t="shared" ref="E160:K160" si="46">SUBTOTAL(9,E161:E173)</f>
        <v>230000</v>
      </c>
      <c r="F160" s="16">
        <f t="shared" si="46"/>
        <v>1549590</v>
      </c>
      <c r="G160" s="16">
        <f t="shared" si="46"/>
        <v>1118972</v>
      </c>
      <c r="H160" s="16">
        <f t="shared" si="46"/>
        <v>352500</v>
      </c>
      <c r="I160" s="16">
        <f t="shared" si="46"/>
        <v>172000</v>
      </c>
      <c r="J160" s="16">
        <f t="shared" si="46"/>
        <v>42000</v>
      </c>
      <c r="K160" s="17">
        <f t="shared" si="46"/>
        <v>3465062</v>
      </c>
      <c r="L160"/>
      <c r="M160"/>
    </row>
    <row r="161" spans="1:13" outlineLevel="2" x14ac:dyDescent="0.35">
      <c r="A161" s="5" t="s">
        <v>261</v>
      </c>
      <c r="B161" s="6" t="s">
        <v>263</v>
      </c>
      <c r="C161" s="6" t="s">
        <v>262</v>
      </c>
      <c r="D161" s="6">
        <v>2024</v>
      </c>
      <c r="E161" s="7">
        <v>0</v>
      </c>
      <c r="F161" s="7">
        <v>10000</v>
      </c>
      <c r="G161" s="7">
        <v>73113</v>
      </c>
      <c r="H161" s="7">
        <v>15000</v>
      </c>
      <c r="I161" s="7">
        <v>10000</v>
      </c>
      <c r="J161" s="7">
        <v>0</v>
      </c>
      <c r="K161" s="8">
        <v>108113</v>
      </c>
      <c r="L161"/>
      <c r="M161"/>
    </row>
    <row r="162" spans="1:13" outlineLevel="2" x14ac:dyDescent="0.35">
      <c r="A162" s="5" t="s">
        <v>261</v>
      </c>
      <c r="B162" s="6" t="s">
        <v>265</v>
      </c>
      <c r="C162" s="6" t="s">
        <v>264</v>
      </c>
      <c r="D162" s="6">
        <v>2024</v>
      </c>
      <c r="E162" s="7">
        <v>0</v>
      </c>
      <c r="F162" s="7">
        <v>10000</v>
      </c>
      <c r="G162" s="7">
        <v>72299</v>
      </c>
      <c r="H162" s="7">
        <v>15000</v>
      </c>
      <c r="I162" s="7">
        <v>10000</v>
      </c>
      <c r="J162" s="7">
        <v>0</v>
      </c>
      <c r="K162" s="8">
        <v>107299</v>
      </c>
      <c r="L162"/>
      <c r="M162"/>
    </row>
    <row r="163" spans="1:13" outlineLevel="2" x14ac:dyDescent="0.35">
      <c r="A163" s="5" t="s">
        <v>261</v>
      </c>
      <c r="B163" s="6" t="s">
        <v>267</v>
      </c>
      <c r="C163" s="6" t="s">
        <v>266</v>
      </c>
      <c r="D163" s="6">
        <v>2023</v>
      </c>
      <c r="E163" s="7">
        <v>10000</v>
      </c>
      <c r="F163" s="7">
        <v>279420</v>
      </c>
      <c r="G163" s="7">
        <v>100358</v>
      </c>
      <c r="H163" s="7">
        <v>5500</v>
      </c>
      <c r="I163" s="7">
        <v>0</v>
      </c>
      <c r="J163" s="7">
        <v>0</v>
      </c>
      <c r="K163" s="8">
        <v>395278</v>
      </c>
      <c r="L163"/>
      <c r="M163"/>
    </row>
    <row r="164" spans="1:13" outlineLevel="2" x14ac:dyDescent="0.35">
      <c r="A164" s="5" t="s">
        <v>261</v>
      </c>
      <c r="B164" s="6" t="s">
        <v>269</v>
      </c>
      <c r="C164" s="6" t="s">
        <v>268</v>
      </c>
      <c r="D164" s="6">
        <v>2024</v>
      </c>
      <c r="E164" s="7">
        <v>0</v>
      </c>
      <c r="F164" s="7">
        <v>55000</v>
      </c>
      <c r="G164" s="7">
        <v>121302</v>
      </c>
      <c r="H164" s="7">
        <v>50000</v>
      </c>
      <c r="I164" s="7">
        <v>30000</v>
      </c>
      <c r="J164" s="7">
        <v>0</v>
      </c>
      <c r="K164" s="8">
        <v>256302</v>
      </c>
      <c r="L164"/>
      <c r="M164"/>
    </row>
    <row r="165" spans="1:13" outlineLevel="2" x14ac:dyDescent="0.35">
      <c r="A165" s="5" t="s">
        <v>261</v>
      </c>
      <c r="B165" s="6" t="s">
        <v>271</v>
      </c>
      <c r="C165" s="6" t="s">
        <v>270</v>
      </c>
      <c r="D165" s="6">
        <v>2023</v>
      </c>
      <c r="E165" s="7">
        <v>55000</v>
      </c>
      <c r="F165" s="7">
        <v>287100</v>
      </c>
      <c r="G165" s="7">
        <v>88374</v>
      </c>
      <c r="H165" s="7">
        <v>20000</v>
      </c>
      <c r="I165" s="7">
        <v>0</v>
      </c>
      <c r="J165" s="7">
        <v>0</v>
      </c>
      <c r="K165" s="8">
        <v>450474</v>
      </c>
      <c r="L165"/>
      <c r="M165"/>
    </row>
    <row r="166" spans="1:13" outlineLevel="2" x14ac:dyDescent="0.35">
      <c r="A166" s="5" t="s">
        <v>261</v>
      </c>
      <c r="B166" s="6" t="s">
        <v>273</v>
      </c>
      <c r="C166" s="6" t="s">
        <v>272</v>
      </c>
      <c r="D166" s="6">
        <v>2023</v>
      </c>
      <c r="E166" s="7">
        <v>55000</v>
      </c>
      <c r="F166" s="7">
        <v>259990</v>
      </c>
      <c r="G166" s="7">
        <v>87739</v>
      </c>
      <c r="H166" s="7">
        <v>20000</v>
      </c>
      <c r="I166" s="7">
        <v>0</v>
      </c>
      <c r="J166" s="7">
        <v>0</v>
      </c>
      <c r="K166" s="8">
        <v>422729</v>
      </c>
      <c r="L166"/>
      <c r="M166"/>
    </row>
    <row r="167" spans="1:13" outlineLevel="2" x14ac:dyDescent="0.35">
      <c r="A167" s="5" t="s">
        <v>261</v>
      </c>
      <c r="B167" s="6" t="s">
        <v>275</v>
      </c>
      <c r="C167" s="6" t="s">
        <v>274</v>
      </c>
      <c r="D167" s="6">
        <v>2023</v>
      </c>
      <c r="E167" s="7">
        <v>55000</v>
      </c>
      <c r="F167" s="7">
        <v>268090</v>
      </c>
      <c r="G167" s="7">
        <v>100222</v>
      </c>
      <c r="H167" s="7">
        <v>30000</v>
      </c>
      <c r="I167" s="7">
        <v>0</v>
      </c>
      <c r="J167" s="7">
        <v>0</v>
      </c>
      <c r="K167" s="8">
        <v>453312</v>
      </c>
      <c r="L167"/>
      <c r="M167"/>
    </row>
    <row r="168" spans="1:13" outlineLevel="2" x14ac:dyDescent="0.35">
      <c r="A168" s="5" t="s">
        <v>261</v>
      </c>
      <c r="B168" s="6" t="s">
        <v>277</v>
      </c>
      <c r="C168" s="6" t="s">
        <v>276</v>
      </c>
      <c r="D168" s="6">
        <v>2025</v>
      </c>
      <c r="E168" s="7">
        <v>0</v>
      </c>
      <c r="F168" s="7">
        <v>0</v>
      </c>
      <c r="G168" s="7">
        <v>36000</v>
      </c>
      <c r="H168" s="7">
        <v>31000</v>
      </c>
      <c r="I168" s="7">
        <v>26000</v>
      </c>
      <c r="J168" s="7">
        <v>21000</v>
      </c>
      <c r="K168" s="8">
        <v>114000</v>
      </c>
      <c r="L168"/>
      <c r="M168"/>
    </row>
    <row r="169" spans="1:13" outlineLevel="2" x14ac:dyDescent="0.35">
      <c r="A169" s="5" t="s">
        <v>261</v>
      </c>
      <c r="B169" s="6" t="s">
        <v>279</v>
      </c>
      <c r="C169" s="6" t="s">
        <v>278</v>
      </c>
      <c r="D169" s="6">
        <v>2023</v>
      </c>
      <c r="E169" s="7">
        <v>55000</v>
      </c>
      <c r="F169" s="7">
        <v>259990</v>
      </c>
      <c r="G169" s="7">
        <v>90051</v>
      </c>
      <c r="H169" s="7">
        <v>20000</v>
      </c>
      <c r="I169" s="7">
        <v>0</v>
      </c>
      <c r="J169" s="7">
        <v>0</v>
      </c>
      <c r="K169" s="8">
        <v>425041</v>
      </c>
      <c r="L169"/>
      <c r="M169"/>
    </row>
    <row r="170" spans="1:13" outlineLevel="2" x14ac:dyDescent="0.35">
      <c r="A170" s="5" t="s">
        <v>261</v>
      </c>
      <c r="B170" s="6" t="s">
        <v>281</v>
      </c>
      <c r="C170" s="6" t="s">
        <v>280</v>
      </c>
      <c r="D170" s="6">
        <v>2024</v>
      </c>
      <c r="E170" s="7">
        <v>0</v>
      </c>
      <c r="F170" s="7">
        <v>10000</v>
      </c>
      <c r="G170" s="7">
        <v>69270</v>
      </c>
      <c r="H170" s="7">
        <v>15000</v>
      </c>
      <c r="I170" s="7">
        <v>10000</v>
      </c>
      <c r="J170" s="7">
        <v>0</v>
      </c>
      <c r="K170" s="8">
        <v>104270</v>
      </c>
      <c r="L170"/>
      <c r="M170"/>
    </row>
    <row r="171" spans="1:13" outlineLevel="2" x14ac:dyDescent="0.35">
      <c r="A171" s="5" t="s">
        <v>261</v>
      </c>
      <c r="B171" s="6" t="s">
        <v>283</v>
      </c>
      <c r="C171" s="6" t="s">
        <v>282</v>
      </c>
      <c r="D171" s="6">
        <v>2024</v>
      </c>
      <c r="E171" s="7">
        <v>0</v>
      </c>
      <c r="F171" s="7">
        <v>55000</v>
      </c>
      <c r="G171" s="7">
        <v>121335</v>
      </c>
      <c r="H171" s="7">
        <v>50000</v>
      </c>
      <c r="I171" s="7">
        <v>30000</v>
      </c>
      <c r="J171" s="7">
        <v>0</v>
      </c>
      <c r="K171" s="8">
        <v>256335</v>
      </c>
      <c r="L171"/>
      <c r="M171"/>
    </row>
    <row r="172" spans="1:13" outlineLevel="2" x14ac:dyDescent="0.35">
      <c r="A172" s="5" t="s">
        <v>261</v>
      </c>
      <c r="B172" s="6" t="s">
        <v>285</v>
      </c>
      <c r="C172" s="6" t="s">
        <v>284</v>
      </c>
      <c r="D172" s="6">
        <v>2025</v>
      </c>
      <c r="E172" s="7">
        <v>0</v>
      </c>
      <c r="F172" s="7">
        <v>0</v>
      </c>
      <c r="G172" s="7">
        <v>36000</v>
      </c>
      <c r="H172" s="7">
        <v>31000</v>
      </c>
      <c r="I172" s="7">
        <v>26000</v>
      </c>
      <c r="J172" s="7">
        <v>21000</v>
      </c>
      <c r="K172" s="8">
        <v>114000</v>
      </c>
      <c r="L172"/>
      <c r="M172"/>
    </row>
    <row r="173" spans="1:13" outlineLevel="2" x14ac:dyDescent="0.35">
      <c r="A173" s="5" t="s">
        <v>261</v>
      </c>
      <c r="B173" s="6" t="s">
        <v>287</v>
      </c>
      <c r="C173" s="6" t="s">
        <v>286</v>
      </c>
      <c r="D173" s="6">
        <v>2024</v>
      </c>
      <c r="E173" s="7">
        <v>0</v>
      </c>
      <c r="F173" s="7">
        <v>55000</v>
      </c>
      <c r="G173" s="7">
        <v>122909</v>
      </c>
      <c r="H173" s="7">
        <v>50000</v>
      </c>
      <c r="I173" s="7">
        <v>30000</v>
      </c>
      <c r="J173" s="7">
        <v>0</v>
      </c>
      <c r="K173" s="8">
        <v>257909</v>
      </c>
      <c r="L173"/>
      <c r="M173"/>
    </row>
    <row r="174" spans="1:13" outlineLevel="1" x14ac:dyDescent="0.35">
      <c r="A174" s="14" t="s">
        <v>288</v>
      </c>
      <c r="B174" s="15"/>
      <c r="C174" s="15"/>
      <c r="D174" s="15"/>
      <c r="E174" s="16">
        <f t="shared" ref="E174:K174" si="47">SUBTOTAL(9,E175:E177)</f>
        <v>120000</v>
      </c>
      <c r="F174" s="16">
        <f t="shared" si="47"/>
        <v>706350</v>
      </c>
      <c r="G174" s="16">
        <f t="shared" si="47"/>
        <v>260572</v>
      </c>
      <c r="H174" s="16">
        <f t="shared" si="47"/>
        <v>45500</v>
      </c>
      <c r="I174" s="16">
        <f t="shared" si="47"/>
        <v>0</v>
      </c>
      <c r="J174" s="16">
        <f t="shared" si="47"/>
        <v>0</v>
      </c>
      <c r="K174" s="17">
        <f t="shared" si="47"/>
        <v>1132422</v>
      </c>
      <c r="L174"/>
      <c r="M174"/>
    </row>
    <row r="175" spans="1:13" outlineLevel="2" x14ac:dyDescent="0.35">
      <c r="A175" s="5" t="s">
        <v>288</v>
      </c>
      <c r="B175" s="6" t="s">
        <v>290</v>
      </c>
      <c r="C175" s="6" t="s">
        <v>289</v>
      </c>
      <c r="D175" s="6">
        <v>2023</v>
      </c>
      <c r="E175" s="7">
        <v>55000</v>
      </c>
      <c r="F175" s="7">
        <v>251490</v>
      </c>
      <c r="G175" s="7">
        <v>88483</v>
      </c>
      <c r="H175" s="7">
        <v>20000</v>
      </c>
      <c r="I175" s="7">
        <v>0</v>
      </c>
      <c r="J175" s="7">
        <v>0</v>
      </c>
      <c r="K175" s="8">
        <v>414973</v>
      </c>
      <c r="L175"/>
      <c r="M175"/>
    </row>
    <row r="176" spans="1:13" outlineLevel="2" x14ac:dyDescent="0.35">
      <c r="A176" s="5" t="s">
        <v>288</v>
      </c>
      <c r="B176" s="6" t="s">
        <v>292</v>
      </c>
      <c r="C176" s="6" t="s">
        <v>291</v>
      </c>
      <c r="D176" s="6">
        <v>2023</v>
      </c>
      <c r="E176" s="7">
        <v>10000</v>
      </c>
      <c r="F176" s="7">
        <v>194870</v>
      </c>
      <c r="G176" s="7">
        <v>81762</v>
      </c>
      <c r="H176" s="7">
        <v>5500</v>
      </c>
      <c r="I176" s="7">
        <v>0</v>
      </c>
      <c r="J176" s="7">
        <v>0</v>
      </c>
      <c r="K176" s="8">
        <v>292132</v>
      </c>
      <c r="L176"/>
      <c r="M176"/>
    </row>
    <row r="177" spans="1:13" outlineLevel="2" x14ac:dyDescent="0.35">
      <c r="A177" s="5" t="s">
        <v>288</v>
      </c>
      <c r="B177" s="6" t="s">
        <v>294</v>
      </c>
      <c r="C177" s="6" t="s">
        <v>293</v>
      </c>
      <c r="D177" s="6">
        <v>2023</v>
      </c>
      <c r="E177" s="7">
        <v>55000</v>
      </c>
      <c r="F177" s="7">
        <v>259990</v>
      </c>
      <c r="G177" s="7">
        <v>90327</v>
      </c>
      <c r="H177" s="7">
        <v>20000</v>
      </c>
      <c r="I177" s="7">
        <v>0</v>
      </c>
      <c r="J177" s="7">
        <v>0</v>
      </c>
      <c r="K177" s="8">
        <v>425317</v>
      </c>
      <c r="L177"/>
      <c r="M177"/>
    </row>
    <row r="178" spans="1:13" outlineLevel="1" x14ac:dyDescent="0.35">
      <c r="A178" s="14" t="s">
        <v>295</v>
      </c>
      <c r="B178" s="15"/>
      <c r="C178" s="15"/>
      <c r="D178" s="15"/>
      <c r="E178" s="16">
        <f t="shared" ref="E178:K178" si="48">SUBTOTAL(9,E179:E179)</f>
        <v>0</v>
      </c>
      <c r="F178" s="16">
        <f t="shared" si="48"/>
        <v>0</v>
      </c>
      <c r="G178" s="16">
        <f t="shared" si="48"/>
        <v>36000</v>
      </c>
      <c r="H178" s="16">
        <f t="shared" si="48"/>
        <v>31000</v>
      </c>
      <c r="I178" s="16">
        <f t="shared" si="48"/>
        <v>26000</v>
      </c>
      <c r="J178" s="16">
        <f t="shared" si="48"/>
        <v>21000</v>
      </c>
      <c r="K178" s="17">
        <f t="shared" si="48"/>
        <v>114000</v>
      </c>
      <c r="L178"/>
      <c r="M178"/>
    </row>
    <row r="179" spans="1:13" outlineLevel="2" x14ac:dyDescent="0.35">
      <c r="A179" s="5" t="s">
        <v>295</v>
      </c>
      <c r="B179" s="6" t="s">
        <v>297</v>
      </c>
      <c r="C179" s="6" t="s">
        <v>296</v>
      </c>
      <c r="D179" s="6">
        <v>2025</v>
      </c>
      <c r="E179" s="7">
        <v>0</v>
      </c>
      <c r="F179" s="7">
        <v>0</v>
      </c>
      <c r="G179" s="7">
        <v>36000</v>
      </c>
      <c r="H179" s="7">
        <v>31000</v>
      </c>
      <c r="I179" s="7">
        <v>26000</v>
      </c>
      <c r="J179" s="7">
        <v>21000</v>
      </c>
      <c r="K179" s="8">
        <v>114000</v>
      </c>
      <c r="L179"/>
      <c r="M179"/>
    </row>
    <row r="180" spans="1:13" outlineLevel="1" x14ac:dyDescent="0.35">
      <c r="A180" s="14" t="s">
        <v>298</v>
      </c>
      <c r="B180" s="15"/>
      <c r="C180" s="15"/>
      <c r="D180" s="15"/>
      <c r="E180" s="16">
        <f t="shared" ref="E180:K180" si="49">SUBTOTAL(9,E181:E184)</f>
        <v>130000</v>
      </c>
      <c r="F180" s="16">
        <f t="shared" si="49"/>
        <v>778719</v>
      </c>
      <c r="G180" s="16">
        <f t="shared" si="49"/>
        <v>297975</v>
      </c>
      <c r="H180" s="16">
        <f t="shared" si="49"/>
        <v>71000</v>
      </c>
      <c r="I180" s="16">
        <f t="shared" si="49"/>
        <v>0</v>
      </c>
      <c r="J180" s="16">
        <f t="shared" si="49"/>
        <v>0</v>
      </c>
      <c r="K180" s="17">
        <f t="shared" si="49"/>
        <v>1277694</v>
      </c>
      <c r="L180"/>
      <c r="M180"/>
    </row>
    <row r="181" spans="1:13" outlineLevel="2" x14ac:dyDescent="0.35">
      <c r="A181" s="5" t="s">
        <v>298</v>
      </c>
      <c r="B181" s="6" t="s">
        <v>300</v>
      </c>
      <c r="C181" s="6" t="s">
        <v>299</v>
      </c>
      <c r="D181" s="6">
        <v>2023</v>
      </c>
      <c r="E181" s="7">
        <v>10000</v>
      </c>
      <c r="F181" s="7">
        <v>250700</v>
      </c>
      <c r="G181" s="7">
        <v>85727</v>
      </c>
      <c r="H181" s="7">
        <v>5500</v>
      </c>
      <c r="I181" s="7">
        <v>0</v>
      </c>
      <c r="J181" s="7">
        <v>0</v>
      </c>
      <c r="K181" s="8">
        <v>351927</v>
      </c>
      <c r="L181"/>
      <c r="M181"/>
    </row>
    <row r="182" spans="1:13" outlineLevel="2" x14ac:dyDescent="0.35">
      <c r="A182" s="5" t="s">
        <v>298</v>
      </c>
      <c r="B182" s="6" t="s">
        <v>294</v>
      </c>
      <c r="C182" s="6" t="s">
        <v>301</v>
      </c>
      <c r="D182" s="6">
        <v>2023</v>
      </c>
      <c r="E182" s="7">
        <v>55000</v>
      </c>
      <c r="F182" s="7">
        <v>176149</v>
      </c>
      <c r="G182" s="7">
        <v>66221</v>
      </c>
      <c r="H182" s="7">
        <v>30000</v>
      </c>
      <c r="I182" s="7">
        <v>0</v>
      </c>
      <c r="J182" s="7">
        <v>0</v>
      </c>
      <c r="K182" s="8">
        <v>327370</v>
      </c>
      <c r="L182"/>
      <c r="M182"/>
    </row>
    <row r="183" spans="1:13" outlineLevel="2" x14ac:dyDescent="0.35">
      <c r="A183" s="5" t="s">
        <v>298</v>
      </c>
      <c r="B183" s="6" t="s">
        <v>36</v>
      </c>
      <c r="C183" s="6" t="s">
        <v>302</v>
      </c>
      <c r="D183" s="6">
        <v>2023</v>
      </c>
      <c r="E183" s="7">
        <v>55000</v>
      </c>
      <c r="F183" s="7">
        <v>158521</v>
      </c>
      <c r="G183" s="7">
        <v>88626</v>
      </c>
      <c r="H183" s="7">
        <v>30000</v>
      </c>
      <c r="I183" s="7">
        <v>0</v>
      </c>
      <c r="J183" s="7">
        <v>0</v>
      </c>
      <c r="K183" s="8">
        <v>332147</v>
      </c>
      <c r="L183"/>
      <c r="M183"/>
    </row>
    <row r="184" spans="1:13" outlineLevel="2" x14ac:dyDescent="0.35">
      <c r="A184" s="5" t="s">
        <v>298</v>
      </c>
      <c r="B184" s="6" t="s">
        <v>304</v>
      </c>
      <c r="C184" s="6" t="s">
        <v>303</v>
      </c>
      <c r="D184" s="6">
        <v>2023</v>
      </c>
      <c r="E184" s="7">
        <v>10000</v>
      </c>
      <c r="F184" s="7">
        <v>193349</v>
      </c>
      <c r="G184" s="7">
        <v>57401</v>
      </c>
      <c r="H184" s="7">
        <v>5500</v>
      </c>
      <c r="I184" s="7">
        <v>0</v>
      </c>
      <c r="J184" s="7">
        <v>0</v>
      </c>
      <c r="K184" s="8">
        <v>266250</v>
      </c>
      <c r="L184"/>
      <c r="M184"/>
    </row>
    <row r="185" spans="1:13" outlineLevel="1" x14ac:dyDescent="0.35">
      <c r="A185" s="14" t="s">
        <v>305</v>
      </c>
      <c r="B185" s="15"/>
      <c r="C185" s="15"/>
      <c r="D185" s="15"/>
      <c r="E185" s="16">
        <f t="shared" ref="E185:K185" si="50">SUBTOTAL(9,E186:E470)</f>
        <v>6280000</v>
      </c>
      <c r="F185" s="16">
        <f t="shared" si="50"/>
        <v>35216144</v>
      </c>
      <c r="G185" s="16">
        <f t="shared" si="50"/>
        <v>23156528</v>
      </c>
      <c r="H185" s="16">
        <f t="shared" si="50"/>
        <v>7917500</v>
      </c>
      <c r="I185" s="16">
        <f t="shared" si="50"/>
        <v>3676000</v>
      </c>
      <c r="J185" s="16">
        <f t="shared" si="50"/>
        <v>1701000</v>
      </c>
      <c r="K185" s="17">
        <f t="shared" si="50"/>
        <v>77947172</v>
      </c>
      <c r="L185"/>
      <c r="M185"/>
    </row>
    <row r="186" spans="1:13" outlineLevel="2" x14ac:dyDescent="0.35">
      <c r="A186" s="5" t="s">
        <v>305</v>
      </c>
      <c r="B186" s="6" t="s">
        <v>307</v>
      </c>
      <c r="C186" s="6" t="s">
        <v>306</v>
      </c>
      <c r="D186" s="6">
        <v>2024</v>
      </c>
      <c r="E186" s="7">
        <v>0</v>
      </c>
      <c r="F186" s="7">
        <v>10000</v>
      </c>
      <c r="G186" s="7">
        <v>94272</v>
      </c>
      <c r="H186" s="7">
        <v>15000</v>
      </c>
      <c r="I186" s="7">
        <v>10000</v>
      </c>
      <c r="J186" s="7">
        <v>0</v>
      </c>
      <c r="K186" s="8">
        <v>129272</v>
      </c>
      <c r="L186"/>
      <c r="M186"/>
    </row>
    <row r="187" spans="1:13" outlineLevel="2" x14ac:dyDescent="0.35">
      <c r="A187" s="5" t="s">
        <v>305</v>
      </c>
      <c r="B187" s="6" t="s">
        <v>309</v>
      </c>
      <c r="C187" s="6" t="s">
        <v>308</v>
      </c>
      <c r="D187" s="6">
        <v>2025</v>
      </c>
      <c r="E187" s="7">
        <v>0</v>
      </c>
      <c r="F187" s="7">
        <v>0</v>
      </c>
      <c r="G187" s="7">
        <v>36000</v>
      </c>
      <c r="H187" s="7">
        <v>31000</v>
      </c>
      <c r="I187" s="7">
        <v>26000</v>
      </c>
      <c r="J187" s="7">
        <v>21000</v>
      </c>
      <c r="K187" s="8">
        <v>114000</v>
      </c>
      <c r="L187"/>
      <c r="M187"/>
    </row>
    <row r="188" spans="1:13" outlineLevel="2" x14ac:dyDescent="0.35">
      <c r="A188" s="5" t="s">
        <v>305</v>
      </c>
      <c r="B188" s="6" t="s">
        <v>311</v>
      </c>
      <c r="C188" s="6" t="s">
        <v>310</v>
      </c>
      <c r="D188" s="6">
        <v>2025</v>
      </c>
      <c r="E188" s="7">
        <v>0</v>
      </c>
      <c r="F188" s="7">
        <v>0</v>
      </c>
      <c r="G188" s="7">
        <v>36000</v>
      </c>
      <c r="H188" s="7">
        <v>31000</v>
      </c>
      <c r="I188" s="7">
        <v>26000</v>
      </c>
      <c r="J188" s="7">
        <v>21000</v>
      </c>
      <c r="K188" s="8">
        <v>114000</v>
      </c>
      <c r="L188"/>
      <c r="M188"/>
    </row>
    <row r="189" spans="1:13" outlineLevel="2" x14ac:dyDescent="0.35">
      <c r="A189" s="5" t="s">
        <v>305</v>
      </c>
      <c r="B189" s="6" t="s">
        <v>313</v>
      </c>
      <c r="C189" s="6" t="s">
        <v>312</v>
      </c>
      <c r="D189" s="6">
        <v>2023</v>
      </c>
      <c r="E189" s="7">
        <v>10000</v>
      </c>
      <c r="F189" s="7">
        <v>255760</v>
      </c>
      <c r="G189" s="7">
        <v>81759</v>
      </c>
      <c r="H189" s="7">
        <v>5500</v>
      </c>
      <c r="I189" s="7">
        <v>0</v>
      </c>
      <c r="J189" s="7">
        <v>0</v>
      </c>
      <c r="K189" s="8">
        <v>353019</v>
      </c>
      <c r="L189"/>
      <c r="M189"/>
    </row>
    <row r="190" spans="1:13" outlineLevel="2" x14ac:dyDescent="0.35">
      <c r="A190" s="5" t="s">
        <v>305</v>
      </c>
      <c r="B190" s="6" t="s">
        <v>315</v>
      </c>
      <c r="C190" s="6" t="s">
        <v>314</v>
      </c>
      <c r="D190" s="6">
        <v>2025</v>
      </c>
      <c r="E190" s="7">
        <v>0</v>
      </c>
      <c r="F190" s="7">
        <v>0</v>
      </c>
      <c r="G190" s="7">
        <v>36000</v>
      </c>
      <c r="H190" s="7">
        <v>31000</v>
      </c>
      <c r="I190" s="7">
        <v>26000</v>
      </c>
      <c r="J190" s="7">
        <v>21000</v>
      </c>
      <c r="K190" s="8">
        <v>114000</v>
      </c>
      <c r="L190"/>
      <c r="M190"/>
    </row>
    <row r="191" spans="1:13" outlineLevel="2" x14ac:dyDescent="0.35">
      <c r="A191" s="5" t="s">
        <v>305</v>
      </c>
      <c r="B191" s="6" t="s">
        <v>317</v>
      </c>
      <c r="C191" s="6" t="s">
        <v>316</v>
      </c>
      <c r="D191" s="6">
        <v>2023</v>
      </c>
      <c r="E191" s="7">
        <v>10000</v>
      </c>
      <c r="F191" s="7">
        <v>174014</v>
      </c>
      <c r="G191" s="7">
        <v>59780</v>
      </c>
      <c r="H191" s="7">
        <v>5500</v>
      </c>
      <c r="I191" s="7">
        <v>0</v>
      </c>
      <c r="J191" s="7">
        <v>0</v>
      </c>
      <c r="K191" s="8">
        <v>249294</v>
      </c>
      <c r="L191"/>
      <c r="M191"/>
    </row>
    <row r="192" spans="1:13" outlineLevel="2" x14ac:dyDescent="0.35">
      <c r="A192" s="5" t="s">
        <v>305</v>
      </c>
      <c r="B192" s="6" t="s">
        <v>319</v>
      </c>
      <c r="C192" s="6" t="s">
        <v>318</v>
      </c>
      <c r="D192" s="6">
        <v>2024</v>
      </c>
      <c r="E192" s="7">
        <v>0</v>
      </c>
      <c r="F192" s="7">
        <v>10000</v>
      </c>
      <c r="G192" s="7">
        <v>63091</v>
      </c>
      <c r="H192" s="7">
        <v>15000</v>
      </c>
      <c r="I192" s="7">
        <v>10000</v>
      </c>
      <c r="J192" s="7">
        <v>0</v>
      </c>
      <c r="K192" s="8">
        <v>98091</v>
      </c>
      <c r="L192"/>
      <c r="M192"/>
    </row>
    <row r="193" spans="1:13" outlineLevel="2" x14ac:dyDescent="0.35">
      <c r="A193" s="5" t="s">
        <v>305</v>
      </c>
      <c r="B193" s="6" t="s">
        <v>321</v>
      </c>
      <c r="C193" s="6" t="s">
        <v>320</v>
      </c>
      <c r="D193" s="6">
        <v>2023</v>
      </c>
      <c r="E193" s="7">
        <v>70000</v>
      </c>
      <c r="F193" s="7">
        <v>282206</v>
      </c>
      <c r="G193" s="7">
        <v>117587</v>
      </c>
      <c r="H193" s="7">
        <v>30000</v>
      </c>
      <c r="I193" s="7">
        <v>0</v>
      </c>
      <c r="J193" s="7">
        <v>0</v>
      </c>
      <c r="K193" s="8">
        <v>499793</v>
      </c>
      <c r="L193"/>
      <c r="M193"/>
    </row>
    <row r="194" spans="1:13" outlineLevel="2" x14ac:dyDescent="0.35">
      <c r="A194" s="5" t="s">
        <v>305</v>
      </c>
      <c r="B194" s="6" t="s">
        <v>323</v>
      </c>
      <c r="C194" s="6" t="s">
        <v>322</v>
      </c>
      <c r="D194" s="6">
        <v>2025</v>
      </c>
      <c r="E194" s="7">
        <v>0</v>
      </c>
      <c r="F194" s="7">
        <v>0</v>
      </c>
      <c r="G194" s="7">
        <v>85000</v>
      </c>
      <c r="H194" s="7">
        <v>75000</v>
      </c>
      <c r="I194" s="7">
        <v>55000</v>
      </c>
      <c r="J194" s="7">
        <v>35000</v>
      </c>
      <c r="K194" s="8">
        <v>250000</v>
      </c>
      <c r="L194"/>
      <c r="M194"/>
    </row>
    <row r="195" spans="1:13" outlineLevel="2" x14ac:dyDescent="0.35">
      <c r="A195" s="5" t="s">
        <v>305</v>
      </c>
      <c r="B195" s="6" t="s">
        <v>325</v>
      </c>
      <c r="C195" s="6" t="s">
        <v>324</v>
      </c>
      <c r="D195" s="6">
        <v>2023</v>
      </c>
      <c r="E195" s="7">
        <v>70000</v>
      </c>
      <c r="F195" s="7">
        <v>258279</v>
      </c>
      <c r="G195" s="7">
        <v>108617</v>
      </c>
      <c r="H195" s="7">
        <v>30000</v>
      </c>
      <c r="I195" s="7">
        <v>0</v>
      </c>
      <c r="J195" s="7">
        <v>0</v>
      </c>
      <c r="K195" s="8">
        <v>466896</v>
      </c>
      <c r="L195"/>
      <c r="M195"/>
    </row>
    <row r="196" spans="1:13" outlineLevel="2" x14ac:dyDescent="0.35">
      <c r="A196" s="5" t="s">
        <v>305</v>
      </c>
      <c r="B196" s="6" t="s">
        <v>327</v>
      </c>
      <c r="C196" s="6" t="s">
        <v>326</v>
      </c>
      <c r="D196" s="6">
        <v>2025</v>
      </c>
      <c r="E196" s="7">
        <v>0</v>
      </c>
      <c r="F196" s="7">
        <v>0</v>
      </c>
      <c r="G196" s="7">
        <v>36000</v>
      </c>
      <c r="H196" s="7">
        <v>31000</v>
      </c>
      <c r="I196" s="7">
        <v>26000</v>
      </c>
      <c r="J196" s="7">
        <v>21000</v>
      </c>
      <c r="K196" s="8">
        <v>114000</v>
      </c>
      <c r="L196"/>
      <c r="M196"/>
    </row>
    <row r="197" spans="1:13" outlineLevel="2" x14ac:dyDescent="0.35">
      <c r="A197" s="5" t="s">
        <v>305</v>
      </c>
      <c r="B197" s="6" t="s">
        <v>329</v>
      </c>
      <c r="C197" s="6" t="s">
        <v>328</v>
      </c>
      <c r="D197" s="6">
        <v>2023</v>
      </c>
      <c r="E197" s="7">
        <v>55000</v>
      </c>
      <c r="F197" s="7">
        <v>320880</v>
      </c>
      <c r="G197" s="7">
        <v>93205</v>
      </c>
      <c r="H197" s="7">
        <v>20000</v>
      </c>
      <c r="I197" s="7">
        <v>0</v>
      </c>
      <c r="J197" s="7">
        <v>0</v>
      </c>
      <c r="K197" s="8">
        <v>489085</v>
      </c>
      <c r="L197"/>
      <c r="M197"/>
    </row>
    <row r="198" spans="1:13" outlineLevel="2" x14ac:dyDescent="0.35">
      <c r="A198" s="5" t="s">
        <v>305</v>
      </c>
      <c r="B198" s="6" t="s">
        <v>331</v>
      </c>
      <c r="C198" s="6" t="s">
        <v>330</v>
      </c>
      <c r="D198" s="6">
        <v>2023</v>
      </c>
      <c r="E198" s="7">
        <v>10000</v>
      </c>
      <c r="F198" s="7">
        <v>187891</v>
      </c>
      <c r="G198" s="7">
        <v>23989</v>
      </c>
      <c r="H198" s="7">
        <v>0</v>
      </c>
      <c r="I198" s="7">
        <v>0</v>
      </c>
      <c r="J198" s="7">
        <v>0</v>
      </c>
      <c r="K198" s="8">
        <v>221880</v>
      </c>
      <c r="L198"/>
      <c r="M198"/>
    </row>
    <row r="199" spans="1:13" outlineLevel="2" x14ac:dyDescent="0.35">
      <c r="A199" s="5" t="s">
        <v>305</v>
      </c>
      <c r="B199" s="6" t="s">
        <v>331</v>
      </c>
      <c r="C199" s="6" t="s">
        <v>330</v>
      </c>
      <c r="D199" s="6">
        <v>2025</v>
      </c>
      <c r="E199" s="7">
        <v>0</v>
      </c>
      <c r="F199" s="7">
        <v>0</v>
      </c>
      <c r="G199" s="7">
        <v>85000</v>
      </c>
      <c r="H199" s="7">
        <v>75000</v>
      </c>
      <c r="I199" s="7">
        <v>55000</v>
      </c>
      <c r="J199" s="7">
        <v>35000</v>
      </c>
      <c r="K199" s="8">
        <v>250000</v>
      </c>
      <c r="L199"/>
      <c r="M199"/>
    </row>
    <row r="200" spans="1:13" outlineLevel="2" x14ac:dyDescent="0.35">
      <c r="A200" s="5" t="s">
        <v>305</v>
      </c>
      <c r="B200" s="6" t="s">
        <v>333</v>
      </c>
      <c r="C200" s="6" t="s">
        <v>332</v>
      </c>
      <c r="D200" s="6">
        <v>2025</v>
      </c>
      <c r="E200" s="7">
        <v>0</v>
      </c>
      <c r="F200" s="7">
        <v>0</v>
      </c>
      <c r="G200" s="7">
        <v>36000</v>
      </c>
      <c r="H200" s="7">
        <v>31000</v>
      </c>
      <c r="I200" s="7">
        <v>26000</v>
      </c>
      <c r="J200" s="7">
        <v>21000</v>
      </c>
      <c r="K200" s="8">
        <v>114000</v>
      </c>
      <c r="L200"/>
      <c r="M200"/>
    </row>
    <row r="201" spans="1:13" outlineLevel="2" x14ac:dyDescent="0.35">
      <c r="A201" s="5" t="s">
        <v>305</v>
      </c>
      <c r="B201" s="6" t="s">
        <v>335</v>
      </c>
      <c r="C201" s="6" t="s">
        <v>334</v>
      </c>
      <c r="D201" s="6">
        <v>2024</v>
      </c>
      <c r="E201" s="7">
        <v>0</v>
      </c>
      <c r="F201" s="7">
        <v>10000</v>
      </c>
      <c r="G201" s="7">
        <v>89445</v>
      </c>
      <c r="H201" s="7">
        <v>15000</v>
      </c>
      <c r="I201" s="7">
        <v>10000</v>
      </c>
      <c r="J201" s="7">
        <v>0</v>
      </c>
      <c r="K201" s="8">
        <v>124445</v>
      </c>
      <c r="L201"/>
      <c r="M201"/>
    </row>
    <row r="202" spans="1:13" outlineLevel="2" x14ac:dyDescent="0.35">
      <c r="A202" s="5" t="s">
        <v>305</v>
      </c>
      <c r="B202" s="6" t="s">
        <v>337</v>
      </c>
      <c r="C202" s="6" t="s">
        <v>336</v>
      </c>
      <c r="D202" s="6">
        <v>2023</v>
      </c>
      <c r="E202" s="7">
        <v>70000</v>
      </c>
      <c r="F202" s="7">
        <v>321400</v>
      </c>
      <c r="G202" s="7">
        <v>144482</v>
      </c>
      <c r="H202" s="7">
        <v>30000</v>
      </c>
      <c r="I202" s="7">
        <v>0</v>
      </c>
      <c r="J202" s="7">
        <v>0</v>
      </c>
      <c r="K202" s="8">
        <v>565882</v>
      </c>
      <c r="L202"/>
      <c r="M202"/>
    </row>
    <row r="203" spans="1:13" outlineLevel="2" x14ac:dyDescent="0.35">
      <c r="A203" s="5" t="s">
        <v>305</v>
      </c>
      <c r="B203" s="6" t="s">
        <v>339</v>
      </c>
      <c r="C203" s="6" t="s">
        <v>338</v>
      </c>
      <c r="D203" s="6">
        <v>2025</v>
      </c>
      <c r="E203" s="7">
        <v>0</v>
      </c>
      <c r="F203" s="7">
        <v>0</v>
      </c>
      <c r="G203" s="7">
        <v>85000</v>
      </c>
      <c r="H203" s="7">
        <v>75000</v>
      </c>
      <c r="I203" s="7">
        <v>55000</v>
      </c>
      <c r="J203" s="7">
        <v>35000</v>
      </c>
      <c r="K203" s="8">
        <v>250000</v>
      </c>
      <c r="L203"/>
      <c r="M203"/>
    </row>
    <row r="204" spans="1:13" outlineLevel="2" x14ac:dyDescent="0.35">
      <c r="A204" s="5" t="s">
        <v>305</v>
      </c>
      <c r="B204" s="6" t="s">
        <v>341</v>
      </c>
      <c r="C204" s="6" t="s">
        <v>340</v>
      </c>
      <c r="D204" s="6">
        <v>2023</v>
      </c>
      <c r="E204" s="7">
        <v>70000</v>
      </c>
      <c r="F204" s="7">
        <v>264880</v>
      </c>
      <c r="G204" s="7">
        <v>117424</v>
      </c>
      <c r="H204" s="7">
        <v>30000</v>
      </c>
      <c r="I204" s="7">
        <v>0</v>
      </c>
      <c r="J204" s="7">
        <v>0</v>
      </c>
      <c r="K204" s="8">
        <v>482304</v>
      </c>
      <c r="L204"/>
      <c r="M204"/>
    </row>
    <row r="205" spans="1:13" outlineLevel="2" x14ac:dyDescent="0.35">
      <c r="A205" s="5" t="s">
        <v>305</v>
      </c>
      <c r="B205" s="6" t="s">
        <v>343</v>
      </c>
      <c r="C205" s="6" t="s">
        <v>342</v>
      </c>
      <c r="D205" s="6">
        <v>2023</v>
      </c>
      <c r="E205" s="7">
        <v>10000</v>
      </c>
      <c r="F205" s="7">
        <v>32760</v>
      </c>
      <c r="G205" s="7">
        <v>0</v>
      </c>
      <c r="H205" s="7">
        <v>0</v>
      </c>
      <c r="I205" s="7">
        <v>0</v>
      </c>
      <c r="J205" s="7">
        <v>0</v>
      </c>
      <c r="K205" s="8">
        <v>42760</v>
      </c>
      <c r="L205"/>
      <c r="M205"/>
    </row>
    <row r="206" spans="1:13" outlineLevel="2" x14ac:dyDescent="0.35">
      <c r="A206" s="5" t="s">
        <v>305</v>
      </c>
      <c r="B206" s="6" t="s">
        <v>343</v>
      </c>
      <c r="C206" s="6" t="s">
        <v>342</v>
      </c>
      <c r="D206" s="6">
        <v>2024</v>
      </c>
      <c r="E206" s="7">
        <v>0</v>
      </c>
      <c r="F206" s="7">
        <v>55000</v>
      </c>
      <c r="G206" s="7">
        <v>130752</v>
      </c>
      <c r="H206" s="7">
        <v>50000</v>
      </c>
      <c r="I206" s="7">
        <v>30000</v>
      </c>
      <c r="J206" s="7">
        <v>0</v>
      </c>
      <c r="K206" s="8">
        <v>265752</v>
      </c>
      <c r="L206"/>
      <c r="M206"/>
    </row>
    <row r="207" spans="1:13" outlineLevel="2" x14ac:dyDescent="0.35">
      <c r="A207" s="5" t="s">
        <v>305</v>
      </c>
      <c r="B207" s="6" t="s">
        <v>345</v>
      </c>
      <c r="C207" s="6" t="s">
        <v>344</v>
      </c>
      <c r="D207" s="6">
        <v>2024</v>
      </c>
      <c r="E207" s="7">
        <v>0</v>
      </c>
      <c r="F207" s="7">
        <v>10000</v>
      </c>
      <c r="G207" s="7">
        <v>87122</v>
      </c>
      <c r="H207" s="7">
        <v>15000</v>
      </c>
      <c r="I207" s="7">
        <v>10000</v>
      </c>
      <c r="J207" s="7">
        <v>0</v>
      </c>
      <c r="K207" s="8">
        <v>122122</v>
      </c>
      <c r="L207"/>
      <c r="M207"/>
    </row>
    <row r="208" spans="1:13" outlineLevel="2" x14ac:dyDescent="0.35">
      <c r="A208" s="5" t="s">
        <v>305</v>
      </c>
      <c r="B208" s="6" t="s">
        <v>347</v>
      </c>
      <c r="C208" s="6" t="s">
        <v>346</v>
      </c>
      <c r="D208" s="6">
        <v>2023</v>
      </c>
      <c r="E208" s="7">
        <v>55000</v>
      </c>
      <c r="F208" s="7">
        <v>235410</v>
      </c>
      <c r="G208" s="7">
        <v>72646</v>
      </c>
      <c r="H208" s="7">
        <v>20000</v>
      </c>
      <c r="I208" s="7">
        <v>0</v>
      </c>
      <c r="J208" s="7">
        <v>0</v>
      </c>
      <c r="K208" s="8">
        <v>383056</v>
      </c>
      <c r="L208"/>
      <c r="M208"/>
    </row>
    <row r="209" spans="1:13" outlineLevel="2" x14ac:dyDescent="0.35">
      <c r="A209" s="5" t="s">
        <v>305</v>
      </c>
      <c r="B209" s="6" t="s">
        <v>349</v>
      </c>
      <c r="C209" s="6" t="s">
        <v>348</v>
      </c>
      <c r="D209" s="6">
        <v>2025</v>
      </c>
      <c r="E209" s="7">
        <v>0</v>
      </c>
      <c r="F209" s="7">
        <v>0</v>
      </c>
      <c r="G209" s="7">
        <v>36000</v>
      </c>
      <c r="H209" s="7">
        <v>31000</v>
      </c>
      <c r="I209" s="7">
        <v>26000</v>
      </c>
      <c r="J209" s="7">
        <v>21000</v>
      </c>
      <c r="K209" s="8">
        <v>114000</v>
      </c>
      <c r="L209"/>
      <c r="M209"/>
    </row>
    <row r="210" spans="1:13" outlineLevel="2" x14ac:dyDescent="0.35">
      <c r="A210" s="5" t="s">
        <v>305</v>
      </c>
      <c r="B210" s="6" t="s">
        <v>351</v>
      </c>
      <c r="C210" s="6" t="s">
        <v>350</v>
      </c>
      <c r="D210" s="6">
        <v>2023</v>
      </c>
      <c r="E210" s="7">
        <v>55000</v>
      </c>
      <c r="F210" s="7">
        <v>243535</v>
      </c>
      <c r="G210" s="7">
        <v>80472</v>
      </c>
      <c r="H210" s="7">
        <v>20000</v>
      </c>
      <c r="I210" s="7">
        <v>0</v>
      </c>
      <c r="J210" s="7">
        <v>0</v>
      </c>
      <c r="K210" s="8">
        <v>399007</v>
      </c>
      <c r="L210"/>
      <c r="M210"/>
    </row>
    <row r="211" spans="1:13" outlineLevel="2" x14ac:dyDescent="0.35">
      <c r="A211" s="5" t="s">
        <v>305</v>
      </c>
      <c r="B211" s="6" t="s">
        <v>353</v>
      </c>
      <c r="C211" s="6" t="s">
        <v>352</v>
      </c>
      <c r="D211" s="6">
        <v>2025</v>
      </c>
      <c r="E211" s="7">
        <v>0</v>
      </c>
      <c r="F211" s="7">
        <v>0</v>
      </c>
      <c r="G211" s="7">
        <v>85000</v>
      </c>
      <c r="H211" s="7">
        <v>75000</v>
      </c>
      <c r="I211" s="7">
        <v>55000</v>
      </c>
      <c r="J211" s="7">
        <v>35000</v>
      </c>
      <c r="K211" s="8">
        <v>250000</v>
      </c>
      <c r="L211"/>
      <c r="M211"/>
    </row>
    <row r="212" spans="1:13" outlineLevel="2" x14ac:dyDescent="0.35">
      <c r="A212" s="5" t="s">
        <v>305</v>
      </c>
      <c r="B212" s="6" t="s">
        <v>355</v>
      </c>
      <c r="C212" s="6" t="s">
        <v>354</v>
      </c>
      <c r="D212" s="6">
        <v>2024</v>
      </c>
      <c r="E212" s="7">
        <v>0</v>
      </c>
      <c r="F212" s="7">
        <v>10000</v>
      </c>
      <c r="G212" s="7">
        <v>101637</v>
      </c>
      <c r="H212" s="7">
        <v>15000</v>
      </c>
      <c r="I212" s="7">
        <v>10000</v>
      </c>
      <c r="J212" s="7">
        <v>0</v>
      </c>
      <c r="K212" s="8">
        <v>136637</v>
      </c>
      <c r="L212"/>
      <c r="M212"/>
    </row>
    <row r="213" spans="1:13" outlineLevel="2" x14ac:dyDescent="0.35">
      <c r="A213" s="5" t="s">
        <v>305</v>
      </c>
      <c r="B213" s="6" t="s">
        <v>357</v>
      </c>
      <c r="C213" s="6" t="s">
        <v>356</v>
      </c>
      <c r="D213" s="6">
        <v>2023</v>
      </c>
      <c r="E213" s="7">
        <v>70000</v>
      </c>
      <c r="F213" s="7">
        <v>256354</v>
      </c>
      <c r="G213" s="7">
        <v>112302</v>
      </c>
      <c r="H213" s="7">
        <v>30000</v>
      </c>
      <c r="I213" s="7">
        <v>0</v>
      </c>
      <c r="J213" s="7">
        <v>0</v>
      </c>
      <c r="K213" s="8">
        <v>468656</v>
      </c>
      <c r="L213"/>
      <c r="M213"/>
    </row>
    <row r="214" spans="1:13" outlineLevel="2" x14ac:dyDescent="0.35">
      <c r="A214" s="5" t="s">
        <v>305</v>
      </c>
      <c r="B214" s="6" t="s">
        <v>359</v>
      </c>
      <c r="C214" s="6" t="s">
        <v>358</v>
      </c>
      <c r="D214" s="6">
        <v>2023</v>
      </c>
      <c r="E214" s="7">
        <v>55000</v>
      </c>
      <c r="F214" s="7">
        <v>256862</v>
      </c>
      <c r="G214" s="7">
        <v>98781</v>
      </c>
      <c r="H214" s="7">
        <v>30000</v>
      </c>
      <c r="I214" s="7">
        <v>0</v>
      </c>
      <c r="J214" s="7">
        <v>0</v>
      </c>
      <c r="K214" s="8">
        <v>440643</v>
      </c>
      <c r="L214"/>
      <c r="M214"/>
    </row>
    <row r="215" spans="1:13" outlineLevel="2" x14ac:dyDescent="0.35">
      <c r="A215" s="5" t="s">
        <v>305</v>
      </c>
      <c r="B215" s="6" t="s">
        <v>361</v>
      </c>
      <c r="C215" s="6" t="s">
        <v>360</v>
      </c>
      <c r="D215" s="6">
        <v>2025</v>
      </c>
      <c r="E215" s="7">
        <v>0</v>
      </c>
      <c r="F215" s="7">
        <v>0</v>
      </c>
      <c r="G215" s="7">
        <v>36000</v>
      </c>
      <c r="H215" s="7">
        <v>31000</v>
      </c>
      <c r="I215" s="7">
        <v>26000</v>
      </c>
      <c r="J215" s="7">
        <v>21000</v>
      </c>
      <c r="K215" s="8">
        <v>114000</v>
      </c>
      <c r="L215"/>
      <c r="M215"/>
    </row>
    <row r="216" spans="1:13" outlineLevel="2" x14ac:dyDescent="0.35">
      <c r="A216" s="5" t="s">
        <v>305</v>
      </c>
      <c r="B216" s="6" t="s">
        <v>363</v>
      </c>
      <c r="C216" s="6" t="s">
        <v>362</v>
      </c>
      <c r="D216" s="6">
        <v>2024</v>
      </c>
      <c r="E216" s="7">
        <v>0</v>
      </c>
      <c r="F216" s="7">
        <v>10000</v>
      </c>
      <c r="G216" s="7">
        <v>65301</v>
      </c>
      <c r="H216" s="7">
        <v>15000</v>
      </c>
      <c r="I216" s="7">
        <v>10000</v>
      </c>
      <c r="J216" s="7">
        <v>0</v>
      </c>
      <c r="K216" s="8">
        <v>100301</v>
      </c>
      <c r="L216"/>
      <c r="M216"/>
    </row>
    <row r="217" spans="1:13" outlineLevel="2" x14ac:dyDescent="0.35">
      <c r="A217" s="5" t="s">
        <v>305</v>
      </c>
      <c r="B217" s="6" t="s">
        <v>365</v>
      </c>
      <c r="C217" s="6" t="s">
        <v>364</v>
      </c>
      <c r="D217" s="6">
        <v>2023</v>
      </c>
      <c r="E217" s="7">
        <v>10000</v>
      </c>
      <c r="F217" s="7">
        <v>182760</v>
      </c>
      <c r="G217" s="7">
        <v>49133</v>
      </c>
      <c r="H217" s="7">
        <v>5500</v>
      </c>
      <c r="I217" s="7">
        <v>0</v>
      </c>
      <c r="J217" s="7">
        <v>0</v>
      </c>
      <c r="K217" s="8">
        <v>247393</v>
      </c>
      <c r="L217"/>
      <c r="M217"/>
    </row>
    <row r="218" spans="1:13" outlineLevel="2" x14ac:dyDescent="0.35">
      <c r="A218" s="5" t="s">
        <v>305</v>
      </c>
      <c r="B218" s="6" t="s">
        <v>367</v>
      </c>
      <c r="C218" s="6" t="s">
        <v>366</v>
      </c>
      <c r="D218" s="6">
        <v>2025</v>
      </c>
      <c r="E218" s="7">
        <v>0</v>
      </c>
      <c r="F218" s="7">
        <v>0</v>
      </c>
      <c r="G218" s="7">
        <v>36000</v>
      </c>
      <c r="H218" s="7">
        <v>31000</v>
      </c>
      <c r="I218" s="7">
        <v>26000</v>
      </c>
      <c r="J218" s="7">
        <v>21000</v>
      </c>
      <c r="K218" s="8">
        <v>114000</v>
      </c>
      <c r="L218"/>
      <c r="M218"/>
    </row>
    <row r="219" spans="1:13" outlineLevel="2" x14ac:dyDescent="0.35">
      <c r="A219" s="5" t="s">
        <v>305</v>
      </c>
      <c r="B219" s="6" t="s">
        <v>369</v>
      </c>
      <c r="C219" s="6" t="s">
        <v>368</v>
      </c>
      <c r="D219" s="6">
        <v>2023</v>
      </c>
      <c r="E219" s="7">
        <v>70000</v>
      </c>
      <c r="F219" s="7">
        <v>271480</v>
      </c>
      <c r="G219" s="7">
        <v>111073</v>
      </c>
      <c r="H219" s="7">
        <v>30000</v>
      </c>
      <c r="I219" s="7">
        <v>0</v>
      </c>
      <c r="J219" s="7">
        <v>0</v>
      </c>
      <c r="K219" s="8">
        <v>482553</v>
      </c>
      <c r="L219"/>
      <c r="M219"/>
    </row>
    <row r="220" spans="1:13" outlineLevel="2" x14ac:dyDescent="0.35">
      <c r="A220" s="5" t="s">
        <v>305</v>
      </c>
      <c r="B220" s="6" t="s">
        <v>371</v>
      </c>
      <c r="C220" s="6" t="s">
        <v>370</v>
      </c>
      <c r="D220" s="6">
        <v>2023</v>
      </c>
      <c r="E220" s="7">
        <v>10000</v>
      </c>
      <c r="F220" s="7">
        <v>147865</v>
      </c>
      <c r="G220" s="7">
        <v>51616</v>
      </c>
      <c r="H220" s="7">
        <v>5500</v>
      </c>
      <c r="I220" s="7">
        <v>0</v>
      </c>
      <c r="J220" s="7">
        <v>0</v>
      </c>
      <c r="K220" s="8">
        <v>214981</v>
      </c>
      <c r="L220"/>
      <c r="M220"/>
    </row>
    <row r="221" spans="1:13" outlineLevel="2" x14ac:dyDescent="0.35">
      <c r="A221" s="5" t="s">
        <v>305</v>
      </c>
      <c r="B221" s="6" t="s">
        <v>373</v>
      </c>
      <c r="C221" s="6" t="s">
        <v>372</v>
      </c>
      <c r="D221" s="6">
        <v>2023</v>
      </c>
      <c r="E221" s="7">
        <v>70000</v>
      </c>
      <c r="F221" s="7">
        <v>285380</v>
      </c>
      <c r="G221" s="7">
        <v>117330</v>
      </c>
      <c r="H221" s="7">
        <v>30000</v>
      </c>
      <c r="I221" s="7">
        <v>0</v>
      </c>
      <c r="J221" s="7">
        <v>0</v>
      </c>
      <c r="K221" s="8">
        <v>502710</v>
      </c>
      <c r="L221"/>
      <c r="M221"/>
    </row>
    <row r="222" spans="1:13" outlineLevel="2" x14ac:dyDescent="0.35">
      <c r="A222" s="5" t="s">
        <v>305</v>
      </c>
      <c r="B222" s="6" t="s">
        <v>375</v>
      </c>
      <c r="C222" s="6" t="s">
        <v>374</v>
      </c>
      <c r="D222" s="6">
        <v>2023</v>
      </c>
      <c r="E222" s="7">
        <v>55000</v>
      </c>
      <c r="F222" s="7">
        <v>260586</v>
      </c>
      <c r="G222" s="7">
        <v>106806</v>
      </c>
      <c r="H222" s="7">
        <v>30000</v>
      </c>
      <c r="I222" s="7">
        <v>0</v>
      </c>
      <c r="J222" s="7">
        <v>0</v>
      </c>
      <c r="K222" s="8">
        <v>452392</v>
      </c>
      <c r="L222"/>
      <c r="M222"/>
    </row>
    <row r="223" spans="1:13" outlineLevel="2" x14ac:dyDescent="0.35">
      <c r="A223" s="5" t="s">
        <v>305</v>
      </c>
      <c r="B223" s="6" t="s">
        <v>377</v>
      </c>
      <c r="C223" s="6" t="s">
        <v>376</v>
      </c>
      <c r="D223" s="6">
        <v>2024</v>
      </c>
      <c r="E223" s="7">
        <v>0</v>
      </c>
      <c r="F223" s="7">
        <v>55000</v>
      </c>
      <c r="G223" s="7">
        <v>113950</v>
      </c>
      <c r="H223" s="7">
        <v>50000</v>
      </c>
      <c r="I223" s="7">
        <v>30000</v>
      </c>
      <c r="J223" s="7">
        <v>0</v>
      </c>
      <c r="K223" s="8">
        <v>248950</v>
      </c>
      <c r="L223"/>
      <c r="M223"/>
    </row>
    <row r="224" spans="1:13" outlineLevel="2" x14ac:dyDescent="0.35">
      <c r="A224" s="5" t="s">
        <v>305</v>
      </c>
      <c r="B224" s="6" t="s">
        <v>379</v>
      </c>
      <c r="C224" s="6" t="s">
        <v>378</v>
      </c>
      <c r="D224" s="6">
        <v>2025</v>
      </c>
      <c r="E224" s="7">
        <v>0</v>
      </c>
      <c r="F224" s="7">
        <v>0</v>
      </c>
      <c r="G224" s="7">
        <v>36000</v>
      </c>
      <c r="H224" s="7">
        <v>31000</v>
      </c>
      <c r="I224" s="7">
        <v>26000</v>
      </c>
      <c r="J224" s="7">
        <v>21000</v>
      </c>
      <c r="K224" s="8">
        <v>114000</v>
      </c>
      <c r="L224"/>
      <c r="M224"/>
    </row>
    <row r="225" spans="1:13" outlineLevel="2" x14ac:dyDescent="0.35">
      <c r="A225" s="5" t="s">
        <v>305</v>
      </c>
      <c r="B225" s="6" t="s">
        <v>381</v>
      </c>
      <c r="C225" s="6" t="s">
        <v>380</v>
      </c>
      <c r="D225" s="6">
        <v>2024</v>
      </c>
      <c r="E225" s="7">
        <v>0</v>
      </c>
      <c r="F225" s="7">
        <v>10000</v>
      </c>
      <c r="G225" s="7">
        <v>42372</v>
      </c>
      <c r="H225" s="7">
        <v>0</v>
      </c>
      <c r="I225" s="7">
        <v>0</v>
      </c>
      <c r="J225" s="7">
        <v>0</v>
      </c>
      <c r="K225" s="8">
        <v>52372</v>
      </c>
      <c r="L225"/>
      <c r="M225"/>
    </row>
    <row r="226" spans="1:13" outlineLevel="2" x14ac:dyDescent="0.35">
      <c r="A226" s="5" t="s">
        <v>305</v>
      </c>
      <c r="B226" s="6" t="s">
        <v>381</v>
      </c>
      <c r="C226" s="6" t="s">
        <v>380</v>
      </c>
      <c r="D226" s="6">
        <v>2025</v>
      </c>
      <c r="E226" s="7">
        <v>0</v>
      </c>
      <c r="F226" s="7">
        <v>0</v>
      </c>
      <c r="G226" s="7">
        <v>85000</v>
      </c>
      <c r="H226" s="7">
        <v>75000</v>
      </c>
      <c r="I226" s="7">
        <v>55000</v>
      </c>
      <c r="J226" s="7">
        <v>35000</v>
      </c>
      <c r="K226" s="8">
        <v>250000</v>
      </c>
      <c r="L226"/>
      <c r="M226"/>
    </row>
    <row r="227" spans="1:13" outlineLevel="2" x14ac:dyDescent="0.35">
      <c r="A227" s="5" t="s">
        <v>305</v>
      </c>
      <c r="B227" s="6" t="s">
        <v>383</v>
      </c>
      <c r="C227" s="6" t="s">
        <v>382</v>
      </c>
      <c r="D227" s="6">
        <v>2024</v>
      </c>
      <c r="E227" s="7">
        <v>0</v>
      </c>
      <c r="F227" s="7">
        <v>55000</v>
      </c>
      <c r="G227" s="7">
        <v>114020</v>
      </c>
      <c r="H227" s="7">
        <v>50000</v>
      </c>
      <c r="I227" s="7">
        <v>30000</v>
      </c>
      <c r="J227" s="7">
        <v>0</v>
      </c>
      <c r="K227" s="8">
        <v>249020</v>
      </c>
      <c r="L227"/>
      <c r="M227"/>
    </row>
    <row r="228" spans="1:13" outlineLevel="2" x14ac:dyDescent="0.35">
      <c r="A228" s="5" t="s">
        <v>305</v>
      </c>
      <c r="B228" s="6" t="s">
        <v>385</v>
      </c>
      <c r="C228" s="6" t="s">
        <v>384</v>
      </c>
      <c r="D228" s="6">
        <v>2024</v>
      </c>
      <c r="E228" s="7">
        <v>0</v>
      </c>
      <c r="F228" s="7">
        <v>10000</v>
      </c>
      <c r="G228" s="7">
        <v>75437</v>
      </c>
      <c r="H228" s="7">
        <v>15000</v>
      </c>
      <c r="I228" s="7">
        <v>10000</v>
      </c>
      <c r="J228" s="7">
        <v>0</v>
      </c>
      <c r="K228" s="8">
        <v>110437</v>
      </c>
      <c r="L228"/>
      <c r="M228"/>
    </row>
    <row r="229" spans="1:13" outlineLevel="2" x14ac:dyDescent="0.35">
      <c r="A229" s="5" t="s">
        <v>305</v>
      </c>
      <c r="B229" s="6" t="s">
        <v>387</v>
      </c>
      <c r="C229" s="6" t="s">
        <v>386</v>
      </c>
      <c r="D229" s="6">
        <v>2024</v>
      </c>
      <c r="E229" s="7">
        <v>0</v>
      </c>
      <c r="F229" s="7">
        <v>10000</v>
      </c>
      <c r="G229" s="7">
        <v>72819</v>
      </c>
      <c r="H229" s="7">
        <v>15000</v>
      </c>
      <c r="I229" s="7">
        <v>10000</v>
      </c>
      <c r="J229" s="7">
        <v>0</v>
      </c>
      <c r="K229" s="8">
        <v>107819</v>
      </c>
      <c r="L229"/>
      <c r="M229"/>
    </row>
    <row r="230" spans="1:13" outlineLevel="2" x14ac:dyDescent="0.35">
      <c r="A230" s="5" t="s">
        <v>305</v>
      </c>
      <c r="B230" s="6" t="s">
        <v>389</v>
      </c>
      <c r="C230" s="6" t="s">
        <v>388</v>
      </c>
      <c r="D230" s="6">
        <v>2023</v>
      </c>
      <c r="E230" s="7">
        <v>55000</v>
      </c>
      <c r="F230" s="7">
        <v>305880</v>
      </c>
      <c r="G230" s="7">
        <v>94637</v>
      </c>
      <c r="H230" s="7">
        <v>20000</v>
      </c>
      <c r="I230" s="7">
        <v>0</v>
      </c>
      <c r="J230" s="7">
        <v>0</v>
      </c>
      <c r="K230" s="8">
        <v>475517</v>
      </c>
      <c r="L230"/>
      <c r="M230"/>
    </row>
    <row r="231" spans="1:13" outlineLevel="2" x14ac:dyDescent="0.35">
      <c r="A231" s="5" t="s">
        <v>305</v>
      </c>
      <c r="B231" s="6" t="s">
        <v>391</v>
      </c>
      <c r="C231" s="6" t="s">
        <v>390</v>
      </c>
      <c r="D231" s="6">
        <v>2023</v>
      </c>
      <c r="E231" s="7">
        <v>10000</v>
      </c>
      <c r="F231" s="7">
        <v>195760</v>
      </c>
      <c r="G231" s="7">
        <v>66006</v>
      </c>
      <c r="H231" s="7">
        <v>5500</v>
      </c>
      <c r="I231" s="7">
        <v>0</v>
      </c>
      <c r="J231" s="7">
        <v>0</v>
      </c>
      <c r="K231" s="8">
        <v>277266</v>
      </c>
      <c r="L231"/>
      <c r="M231"/>
    </row>
    <row r="232" spans="1:13" outlineLevel="2" x14ac:dyDescent="0.35">
      <c r="A232" s="5" t="s">
        <v>305</v>
      </c>
      <c r="B232" s="6" t="s">
        <v>393</v>
      </c>
      <c r="C232" s="6" t="s">
        <v>392</v>
      </c>
      <c r="D232" s="6">
        <v>2025</v>
      </c>
      <c r="E232" s="7">
        <v>0</v>
      </c>
      <c r="F232" s="7">
        <v>0</v>
      </c>
      <c r="G232" s="7">
        <v>36000</v>
      </c>
      <c r="H232" s="7">
        <v>31000</v>
      </c>
      <c r="I232" s="7">
        <v>26000</v>
      </c>
      <c r="J232" s="7">
        <v>21000</v>
      </c>
      <c r="K232" s="8">
        <v>114000</v>
      </c>
      <c r="L232"/>
      <c r="M232"/>
    </row>
    <row r="233" spans="1:13" outlineLevel="2" x14ac:dyDescent="0.35">
      <c r="A233" s="5" t="s">
        <v>305</v>
      </c>
      <c r="B233" s="6" t="s">
        <v>395</v>
      </c>
      <c r="C233" s="6" t="s">
        <v>394</v>
      </c>
      <c r="D233" s="6">
        <v>2025</v>
      </c>
      <c r="E233" s="7">
        <v>0</v>
      </c>
      <c r="F233" s="7">
        <v>0</v>
      </c>
      <c r="G233" s="7">
        <v>36000</v>
      </c>
      <c r="H233" s="7">
        <v>31000</v>
      </c>
      <c r="I233" s="7">
        <v>26000</v>
      </c>
      <c r="J233" s="7">
        <v>21000</v>
      </c>
      <c r="K233" s="8">
        <v>114000</v>
      </c>
      <c r="L233"/>
      <c r="M233"/>
    </row>
    <row r="234" spans="1:13" outlineLevel="2" x14ac:dyDescent="0.35">
      <c r="A234" s="5" t="s">
        <v>305</v>
      </c>
      <c r="B234" s="6" t="s">
        <v>397</v>
      </c>
      <c r="C234" s="6" t="s">
        <v>396</v>
      </c>
      <c r="D234" s="6">
        <v>2023</v>
      </c>
      <c r="E234" s="7">
        <v>55000</v>
      </c>
      <c r="F234" s="7">
        <v>320880</v>
      </c>
      <c r="G234" s="7">
        <v>108439</v>
      </c>
      <c r="H234" s="7">
        <v>20000</v>
      </c>
      <c r="I234" s="7">
        <v>0</v>
      </c>
      <c r="J234" s="7">
        <v>0</v>
      </c>
      <c r="K234" s="8">
        <v>504319</v>
      </c>
      <c r="L234"/>
      <c r="M234"/>
    </row>
    <row r="235" spans="1:13" outlineLevel="2" x14ac:dyDescent="0.35">
      <c r="A235" s="5" t="s">
        <v>305</v>
      </c>
      <c r="B235" s="6" t="s">
        <v>399</v>
      </c>
      <c r="C235" s="6" t="s">
        <v>398</v>
      </c>
      <c r="D235" s="6">
        <v>2025</v>
      </c>
      <c r="E235" s="7">
        <v>0</v>
      </c>
      <c r="F235" s="7">
        <v>0</v>
      </c>
      <c r="G235" s="7">
        <v>85000</v>
      </c>
      <c r="H235" s="7">
        <v>75000</v>
      </c>
      <c r="I235" s="7">
        <v>55000</v>
      </c>
      <c r="J235" s="7">
        <v>35000</v>
      </c>
      <c r="K235" s="8">
        <v>250000</v>
      </c>
      <c r="L235"/>
      <c r="M235"/>
    </row>
    <row r="236" spans="1:13" outlineLevel="2" x14ac:dyDescent="0.35">
      <c r="A236" s="5" t="s">
        <v>305</v>
      </c>
      <c r="B236" s="6" t="s">
        <v>401</v>
      </c>
      <c r="C236" s="6" t="s">
        <v>400</v>
      </c>
      <c r="D236" s="6">
        <v>2024</v>
      </c>
      <c r="E236" s="7">
        <v>0</v>
      </c>
      <c r="F236" s="7">
        <v>10000</v>
      </c>
      <c r="G236" s="7">
        <v>83739</v>
      </c>
      <c r="H236" s="7">
        <v>15000</v>
      </c>
      <c r="I236" s="7">
        <v>10000</v>
      </c>
      <c r="J236" s="7">
        <v>0</v>
      </c>
      <c r="K236" s="8">
        <v>118739</v>
      </c>
      <c r="L236"/>
      <c r="M236"/>
    </row>
    <row r="237" spans="1:13" outlineLevel="2" x14ac:dyDescent="0.35">
      <c r="A237" s="5" t="s">
        <v>305</v>
      </c>
      <c r="B237" s="6" t="s">
        <v>403</v>
      </c>
      <c r="C237" s="6" t="s">
        <v>402</v>
      </c>
      <c r="D237" s="6">
        <v>2023</v>
      </c>
      <c r="E237" s="7">
        <v>55000</v>
      </c>
      <c r="F237" s="7">
        <v>305880</v>
      </c>
      <c r="G237" s="7">
        <v>116413</v>
      </c>
      <c r="H237" s="7">
        <v>30000</v>
      </c>
      <c r="I237" s="7">
        <v>0</v>
      </c>
      <c r="J237" s="7">
        <v>0</v>
      </c>
      <c r="K237" s="8">
        <v>507293</v>
      </c>
      <c r="L237"/>
      <c r="M237"/>
    </row>
    <row r="238" spans="1:13" outlineLevel="2" x14ac:dyDescent="0.35">
      <c r="A238" s="5" t="s">
        <v>305</v>
      </c>
      <c r="B238" s="6" t="s">
        <v>405</v>
      </c>
      <c r="C238" s="6" t="s">
        <v>404</v>
      </c>
      <c r="D238" s="6">
        <v>2025</v>
      </c>
      <c r="E238" s="7">
        <v>0</v>
      </c>
      <c r="F238" s="7">
        <v>0</v>
      </c>
      <c r="G238" s="7">
        <v>36000</v>
      </c>
      <c r="H238" s="7">
        <v>31000</v>
      </c>
      <c r="I238" s="7">
        <v>26000</v>
      </c>
      <c r="J238" s="7">
        <v>21000</v>
      </c>
      <c r="K238" s="8">
        <v>114000</v>
      </c>
      <c r="L238"/>
      <c r="M238"/>
    </row>
    <row r="239" spans="1:13" outlineLevel="2" x14ac:dyDescent="0.35">
      <c r="A239" s="5" t="s">
        <v>305</v>
      </c>
      <c r="B239" s="6" t="s">
        <v>407</v>
      </c>
      <c r="C239" s="6" t="s">
        <v>406</v>
      </c>
      <c r="D239" s="6">
        <v>2023</v>
      </c>
      <c r="E239" s="7">
        <v>55000</v>
      </c>
      <c r="F239" s="7">
        <v>234734</v>
      </c>
      <c r="G239" s="7">
        <v>73568</v>
      </c>
      <c r="H239" s="7">
        <v>20000</v>
      </c>
      <c r="I239" s="7">
        <v>0</v>
      </c>
      <c r="J239" s="7">
        <v>0</v>
      </c>
      <c r="K239" s="8">
        <v>383302</v>
      </c>
      <c r="L239"/>
      <c r="M239"/>
    </row>
    <row r="240" spans="1:13" outlineLevel="2" x14ac:dyDescent="0.35">
      <c r="A240" s="5" t="s">
        <v>305</v>
      </c>
      <c r="B240" s="6" t="s">
        <v>409</v>
      </c>
      <c r="C240" s="6" t="s">
        <v>408</v>
      </c>
      <c r="D240" s="6">
        <v>2024</v>
      </c>
      <c r="E240" s="7">
        <v>0</v>
      </c>
      <c r="F240" s="7">
        <v>10000</v>
      </c>
      <c r="G240" s="7">
        <v>62206</v>
      </c>
      <c r="H240" s="7">
        <v>15000</v>
      </c>
      <c r="I240" s="7">
        <v>10000</v>
      </c>
      <c r="J240" s="7">
        <v>0</v>
      </c>
      <c r="K240" s="8">
        <v>97206</v>
      </c>
      <c r="L240"/>
      <c r="M240"/>
    </row>
    <row r="241" spans="1:13" outlineLevel="2" x14ac:dyDescent="0.35">
      <c r="A241" s="5" t="s">
        <v>305</v>
      </c>
      <c r="B241" s="6" t="s">
        <v>411</v>
      </c>
      <c r="C241" s="6" t="s">
        <v>410</v>
      </c>
      <c r="D241" s="6">
        <v>2023</v>
      </c>
      <c r="E241" s="7">
        <v>55000</v>
      </c>
      <c r="F241" s="7">
        <v>238985</v>
      </c>
      <c r="G241" s="7">
        <v>99890</v>
      </c>
      <c r="H241" s="7">
        <v>30000</v>
      </c>
      <c r="I241" s="7">
        <v>0</v>
      </c>
      <c r="J241" s="7">
        <v>0</v>
      </c>
      <c r="K241" s="8">
        <v>423875</v>
      </c>
      <c r="L241"/>
      <c r="M241"/>
    </row>
    <row r="242" spans="1:13" outlineLevel="2" x14ac:dyDescent="0.35">
      <c r="A242" s="5" t="s">
        <v>305</v>
      </c>
      <c r="B242" s="6" t="s">
        <v>413</v>
      </c>
      <c r="C242" s="6" t="s">
        <v>412</v>
      </c>
      <c r="D242" s="6">
        <v>2024</v>
      </c>
      <c r="E242" s="7">
        <v>0</v>
      </c>
      <c r="F242" s="7">
        <v>10000</v>
      </c>
      <c r="G242" s="7">
        <v>61735</v>
      </c>
      <c r="H242" s="7">
        <v>15000</v>
      </c>
      <c r="I242" s="7">
        <v>10000</v>
      </c>
      <c r="J242" s="7">
        <v>0</v>
      </c>
      <c r="K242" s="8">
        <v>96735</v>
      </c>
      <c r="L242"/>
      <c r="M242"/>
    </row>
    <row r="243" spans="1:13" outlineLevel="2" x14ac:dyDescent="0.35">
      <c r="A243" s="5" t="s">
        <v>305</v>
      </c>
      <c r="B243" s="6" t="s">
        <v>415</v>
      </c>
      <c r="C243" s="6" t="s">
        <v>414</v>
      </c>
      <c r="D243" s="6">
        <v>2023</v>
      </c>
      <c r="E243" s="7">
        <v>55000</v>
      </c>
      <c r="F243" s="7">
        <v>320880</v>
      </c>
      <c r="G243" s="7">
        <v>96380</v>
      </c>
      <c r="H243" s="7">
        <v>20000</v>
      </c>
      <c r="I243" s="7">
        <v>0</v>
      </c>
      <c r="J243" s="7">
        <v>0</v>
      </c>
      <c r="K243" s="8">
        <v>492260</v>
      </c>
      <c r="L243"/>
      <c r="M243"/>
    </row>
    <row r="244" spans="1:13" outlineLevel="2" x14ac:dyDescent="0.35">
      <c r="A244" s="5" t="s">
        <v>305</v>
      </c>
      <c r="B244" s="6" t="s">
        <v>417</v>
      </c>
      <c r="C244" s="6" t="s">
        <v>416</v>
      </c>
      <c r="D244" s="6">
        <v>2023</v>
      </c>
      <c r="E244" s="7">
        <v>55000</v>
      </c>
      <c r="F244" s="7">
        <v>320880</v>
      </c>
      <c r="G244" s="7">
        <v>98208</v>
      </c>
      <c r="H244" s="7">
        <v>20000</v>
      </c>
      <c r="I244" s="7">
        <v>0</v>
      </c>
      <c r="J244" s="7">
        <v>0</v>
      </c>
      <c r="K244" s="8">
        <v>494088</v>
      </c>
      <c r="L244"/>
      <c r="M244"/>
    </row>
    <row r="245" spans="1:13" outlineLevel="2" x14ac:dyDescent="0.35">
      <c r="A245" s="5" t="s">
        <v>305</v>
      </c>
      <c r="B245" s="6" t="s">
        <v>419</v>
      </c>
      <c r="C245" s="6" t="s">
        <v>418</v>
      </c>
      <c r="D245" s="6">
        <v>2024</v>
      </c>
      <c r="E245" s="7">
        <v>0</v>
      </c>
      <c r="F245" s="7">
        <v>10000</v>
      </c>
      <c r="G245" s="7">
        <v>103198</v>
      </c>
      <c r="H245" s="7">
        <v>15000</v>
      </c>
      <c r="I245" s="7">
        <v>10000</v>
      </c>
      <c r="J245" s="7">
        <v>0</v>
      </c>
      <c r="K245" s="8">
        <v>138198</v>
      </c>
      <c r="L245"/>
      <c r="M245"/>
    </row>
    <row r="246" spans="1:13" outlineLevel="2" x14ac:dyDescent="0.35">
      <c r="A246" s="5" t="s">
        <v>305</v>
      </c>
      <c r="B246" s="6" t="s">
        <v>421</v>
      </c>
      <c r="C246" s="6" t="s">
        <v>420</v>
      </c>
      <c r="D246" s="6">
        <v>2024</v>
      </c>
      <c r="E246" s="7">
        <v>0</v>
      </c>
      <c r="F246" s="7">
        <v>55000</v>
      </c>
      <c r="G246" s="7">
        <v>129189</v>
      </c>
      <c r="H246" s="7">
        <v>50000</v>
      </c>
      <c r="I246" s="7">
        <v>30000</v>
      </c>
      <c r="J246" s="7">
        <v>0</v>
      </c>
      <c r="K246" s="8">
        <v>264189</v>
      </c>
      <c r="L246"/>
      <c r="M246"/>
    </row>
    <row r="247" spans="1:13" outlineLevel="2" x14ac:dyDescent="0.35">
      <c r="A247" s="5" t="s">
        <v>305</v>
      </c>
      <c r="B247" s="6" t="s">
        <v>423</v>
      </c>
      <c r="C247" s="6" t="s">
        <v>422</v>
      </c>
      <c r="D247" s="6">
        <v>2023</v>
      </c>
      <c r="E247" s="7">
        <v>55000</v>
      </c>
      <c r="F247" s="7">
        <v>260880</v>
      </c>
      <c r="G247" s="7">
        <v>75746</v>
      </c>
      <c r="H247" s="7">
        <v>20000</v>
      </c>
      <c r="I247" s="7">
        <v>0</v>
      </c>
      <c r="J247" s="7">
        <v>0</v>
      </c>
      <c r="K247" s="8">
        <v>411626</v>
      </c>
      <c r="L247"/>
      <c r="M247"/>
    </row>
    <row r="248" spans="1:13" outlineLevel="2" x14ac:dyDescent="0.35">
      <c r="A248" s="5" t="s">
        <v>305</v>
      </c>
      <c r="B248" s="6" t="s">
        <v>425</v>
      </c>
      <c r="C248" s="6" t="s">
        <v>424</v>
      </c>
      <c r="D248" s="6">
        <v>2023</v>
      </c>
      <c r="E248" s="7">
        <v>70000</v>
      </c>
      <c r="F248" s="7">
        <v>296400</v>
      </c>
      <c r="G248" s="7">
        <v>115609</v>
      </c>
      <c r="H248" s="7">
        <v>30000</v>
      </c>
      <c r="I248" s="7">
        <v>0</v>
      </c>
      <c r="J248" s="7">
        <v>0</v>
      </c>
      <c r="K248" s="8">
        <v>512009</v>
      </c>
      <c r="L248"/>
      <c r="M248"/>
    </row>
    <row r="249" spans="1:13" outlineLevel="2" x14ac:dyDescent="0.35">
      <c r="A249" s="5" t="s">
        <v>305</v>
      </c>
      <c r="B249" s="6" t="s">
        <v>427</v>
      </c>
      <c r="C249" s="6" t="s">
        <v>426</v>
      </c>
      <c r="D249" s="6">
        <v>2023</v>
      </c>
      <c r="E249" s="7">
        <v>70000</v>
      </c>
      <c r="F249" s="7">
        <v>258554</v>
      </c>
      <c r="G249" s="7">
        <v>110380</v>
      </c>
      <c r="H249" s="7">
        <v>30000</v>
      </c>
      <c r="I249" s="7">
        <v>0</v>
      </c>
      <c r="J249" s="7">
        <v>0</v>
      </c>
      <c r="K249" s="8">
        <v>468934</v>
      </c>
      <c r="L249"/>
      <c r="M249"/>
    </row>
    <row r="250" spans="1:13" outlineLevel="2" x14ac:dyDescent="0.35">
      <c r="A250" s="5" t="s">
        <v>305</v>
      </c>
      <c r="B250" s="6" t="s">
        <v>429</v>
      </c>
      <c r="C250" s="6" t="s">
        <v>428</v>
      </c>
      <c r="D250" s="6">
        <v>2023</v>
      </c>
      <c r="E250" s="7">
        <v>10000</v>
      </c>
      <c r="F250" s="7">
        <v>245760</v>
      </c>
      <c r="G250" s="7">
        <v>84593</v>
      </c>
      <c r="H250" s="7">
        <v>5500</v>
      </c>
      <c r="I250" s="7">
        <v>0</v>
      </c>
      <c r="J250" s="7">
        <v>0</v>
      </c>
      <c r="K250" s="8">
        <v>345853</v>
      </c>
      <c r="L250"/>
      <c r="M250"/>
    </row>
    <row r="251" spans="1:13" outlineLevel="2" x14ac:dyDescent="0.35">
      <c r="A251" s="5" t="s">
        <v>305</v>
      </c>
      <c r="B251" s="6" t="s">
        <v>431</v>
      </c>
      <c r="C251" s="6" t="s">
        <v>430</v>
      </c>
      <c r="D251" s="6">
        <v>2024</v>
      </c>
      <c r="E251" s="7">
        <v>0</v>
      </c>
      <c r="F251" s="7">
        <v>10000</v>
      </c>
      <c r="G251" s="7">
        <v>93054</v>
      </c>
      <c r="H251" s="7">
        <v>15000</v>
      </c>
      <c r="I251" s="7">
        <v>10000</v>
      </c>
      <c r="J251" s="7">
        <v>0</v>
      </c>
      <c r="K251" s="8">
        <v>128054</v>
      </c>
      <c r="L251"/>
      <c r="M251"/>
    </row>
    <row r="252" spans="1:13" outlineLevel="2" x14ac:dyDescent="0.35">
      <c r="A252" s="5" t="s">
        <v>305</v>
      </c>
      <c r="B252" s="6" t="s">
        <v>433</v>
      </c>
      <c r="C252" s="6" t="s">
        <v>432</v>
      </c>
      <c r="D252" s="6">
        <v>2025</v>
      </c>
      <c r="E252" s="7">
        <v>0</v>
      </c>
      <c r="F252" s="7">
        <v>0</v>
      </c>
      <c r="G252" s="7">
        <v>36000</v>
      </c>
      <c r="H252" s="7">
        <v>31000</v>
      </c>
      <c r="I252" s="7">
        <v>26000</v>
      </c>
      <c r="J252" s="7">
        <v>21000</v>
      </c>
      <c r="K252" s="8">
        <v>114000</v>
      </c>
      <c r="L252"/>
      <c r="M252"/>
    </row>
    <row r="253" spans="1:13" outlineLevel="2" x14ac:dyDescent="0.35">
      <c r="A253" s="5" t="s">
        <v>305</v>
      </c>
      <c r="B253" s="6" t="s">
        <v>435</v>
      </c>
      <c r="C253" s="6" t="s">
        <v>434</v>
      </c>
      <c r="D253" s="6">
        <v>2023</v>
      </c>
      <c r="E253" s="7">
        <v>10000</v>
      </c>
      <c r="F253" s="7">
        <v>167540</v>
      </c>
      <c r="G253" s="7">
        <v>53291</v>
      </c>
      <c r="H253" s="7">
        <v>5500</v>
      </c>
      <c r="I253" s="7">
        <v>0</v>
      </c>
      <c r="J253" s="7">
        <v>0</v>
      </c>
      <c r="K253" s="8">
        <v>236331</v>
      </c>
      <c r="L253"/>
      <c r="M253"/>
    </row>
    <row r="254" spans="1:13" outlineLevel="2" x14ac:dyDescent="0.35">
      <c r="A254" s="5" t="s">
        <v>305</v>
      </c>
      <c r="B254" s="6" t="s">
        <v>437</v>
      </c>
      <c r="C254" s="6" t="s">
        <v>436</v>
      </c>
      <c r="D254" s="6">
        <v>2023</v>
      </c>
      <c r="E254" s="7">
        <v>10000</v>
      </c>
      <c r="F254" s="7">
        <v>195760</v>
      </c>
      <c r="G254" s="7">
        <v>57345</v>
      </c>
      <c r="H254" s="7">
        <v>5500</v>
      </c>
      <c r="I254" s="7">
        <v>0</v>
      </c>
      <c r="J254" s="7">
        <v>0</v>
      </c>
      <c r="K254" s="8">
        <v>268605</v>
      </c>
      <c r="L254"/>
      <c r="M254"/>
    </row>
    <row r="255" spans="1:13" outlineLevel="2" x14ac:dyDescent="0.35">
      <c r="A255" s="5" t="s">
        <v>305</v>
      </c>
      <c r="B255" s="6" t="s">
        <v>439</v>
      </c>
      <c r="C255" s="6" t="s">
        <v>438</v>
      </c>
      <c r="D255" s="6">
        <v>2023</v>
      </c>
      <c r="E255" s="7">
        <v>10000</v>
      </c>
      <c r="F255" s="7">
        <v>168640</v>
      </c>
      <c r="G255" s="7">
        <v>54476</v>
      </c>
      <c r="H255" s="7">
        <v>5500</v>
      </c>
      <c r="I255" s="7">
        <v>0</v>
      </c>
      <c r="J255" s="7">
        <v>0</v>
      </c>
      <c r="K255" s="8">
        <v>238616</v>
      </c>
      <c r="L255"/>
      <c r="M255"/>
    </row>
    <row r="256" spans="1:13" outlineLevel="2" x14ac:dyDescent="0.35">
      <c r="A256" s="5" t="s">
        <v>305</v>
      </c>
      <c r="B256" s="6" t="s">
        <v>441</v>
      </c>
      <c r="C256" s="6" t="s">
        <v>440</v>
      </c>
      <c r="D256" s="6">
        <v>2024</v>
      </c>
      <c r="E256" s="7">
        <v>0</v>
      </c>
      <c r="F256" s="7">
        <v>10000</v>
      </c>
      <c r="G256" s="7">
        <v>120628</v>
      </c>
      <c r="H256" s="7">
        <v>15000</v>
      </c>
      <c r="I256" s="7">
        <v>10000</v>
      </c>
      <c r="J256" s="7">
        <v>0</v>
      </c>
      <c r="K256" s="8">
        <v>155628</v>
      </c>
      <c r="L256"/>
      <c r="M256"/>
    </row>
    <row r="257" spans="1:13" outlineLevel="2" x14ac:dyDescent="0.35">
      <c r="A257" s="5" t="s">
        <v>305</v>
      </c>
      <c r="B257" s="6" t="s">
        <v>443</v>
      </c>
      <c r="C257" s="6" t="s">
        <v>442</v>
      </c>
      <c r="D257" s="6">
        <v>2024</v>
      </c>
      <c r="E257" s="7">
        <v>0</v>
      </c>
      <c r="F257" s="7">
        <v>55000</v>
      </c>
      <c r="G257" s="7">
        <v>125619</v>
      </c>
      <c r="H257" s="7">
        <v>50000</v>
      </c>
      <c r="I257" s="7">
        <v>30000</v>
      </c>
      <c r="J257" s="7">
        <v>0</v>
      </c>
      <c r="K257" s="8">
        <v>260619</v>
      </c>
      <c r="L257"/>
      <c r="M257"/>
    </row>
    <row r="258" spans="1:13" outlineLevel="2" x14ac:dyDescent="0.35">
      <c r="A258" s="5" t="s">
        <v>305</v>
      </c>
      <c r="B258" s="6" t="s">
        <v>445</v>
      </c>
      <c r="C258" s="6" t="s">
        <v>444</v>
      </c>
      <c r="D258" s="6">
        <v>2024</v>
      </c>
      <c r="E258" s="7">
        <v>0</v>
      </c>
      <c r="F258" s="7">
        <v>55000</v>
      </c>
      <c r="G258" s="7">
        <v>129017</v>
      </c>
      <c r="H258" s="7">
        <v>50000</v>
      </c>
      <c r="I258" s="7">
        <v>30000</v>
      </c>
      <c r="J258" s="7">
        <v>0</v>
      </c>
      <c r="K258" s="8">
        <v>264017</v>
      </c>
      <c r="L258"/>
      <c r="M258"/>
    </row>
    <row r="259" spans="1:13" outlineLevel="2" x14ac:dyDescent="0.35">
      <c r="A259" s="5" t="s">
        <v>305</v>
      </c>
      <c r="B259" s="6" t="s">
        <v>447</v>
      </c>
      <c r="C259" s="6" t="s">
        <v>446</v>
      </c>
      <c r="D259" s="6">
        <v>2024</v>
      </c>
      <c r="E259" s="7">
        <v>0</v>
      </c>
      <c r="F259" s="7">
        <v>10000</v>
      </c>
      <c r="G259" s="7">
        <v>62656</v>
      </c>
      <c r="H259" s="7">
        <v>15000</v>
      </c>
      <c r="I259" s="7">
        <v>10000</v>
      </c>
      <c r="J259" s="7">
        <v>0</v>
      </c>
      <c r="K259" s="8">
        <v>97656</v>
      </c>
      <c r="L259"/>
      <c r="M259"/>
    </row>
    <row r="260" spans="1:13" outlineLevel="2" x14ac:dyDescent="0.35">
      <c r="A260" s="5" t="s">
        <v>305</v>
      </c>
      <c r="B260" s="6" t="s">
        <v>449</v>
      </c>
      <c r="C260" s="6" t="s">
        <v>448</v>
      </c>
      <c r="D260" s="6">
        <v>2023</v>
      </c>
      <c r="E260" s="7">
        <v>10000</v>
      </c>
      <c r="F260" s="7">
        <v>139213</v>
      </c>
      <c r="G260" s="7">
        <v>48625</v>
      </c>
      <c r="H260" s="7">
        <v>5500</v>
      </c>
      <c r="I260" s="7">
        <v>0</v>
      </c>
      <c r="J260" s="7">
        <v>0</v>
      </c>
      <c r="K260" s="8">
        <v>203338</v>
      </c>
      <c r="L260"/>
      <c r="M260"/>
    </row>
    <row r="261" spans="1:13" outlineLevel="2" x14ac:dyDescent="0.35">
      <c r="A261" s="5" t="s">
        <v>305</v>
      </c>
      <c r="B261" s="6" t="s">
        <v>451</v>
      </c>
      <c r="C261" s="6" t="s">
        <v>450</v>
      </c>
      <c r="D261" s="6">
        <v>2023</v>
      </c>
      <c r="E261" s="7">
        <v>55000</v>
      </c>
      <c r="F261" s="7">
        <v>320880</v>
      </c>
      <c r="G261" s="7">
        <v>95686</v>
      </c>
      <c r="H261" s="7">
        <v>20000</v>
      </c>
      <c r="I261" s="7">
        <v>0</v>
      </c>
      <c r="J261" s="7">
        <v>0</v>
      </c>
      <c r="K261" s="8">
        <v>491566</v>
      </c>
      <c r="L261"/>
      <c r="M261"/>
    </row>
    <row r="262" spans="1:13" outlineLevel="2" x14ac:dyDescent="0.35">
      <c r="A262" s="5" t="s">
        <v>305</v>
      </c>
      <c r="B262" s="6" t="s">
        <v>453</v>
      </c>
      <c r="C262" s="6" t="s">
        <v>452</v>
      </c>
      <c r="D262" s="6">
        <v>2025</v>
      </c>
      <c r="E262" s="7">
        <v>0</v>
      </c>
      <c r="F262" s="7">
        <v>0</v>
      </c>
      <c r="G262" s="7">
        <v>36000</v>
      </c>
      <c r="H262" s="7">
        <v>31000</v>
      </c>
      <c r="I262" s="7">
        <v>26000</v>
      </c>
      <c r="J262" s="7">
        <v>21000</v>
      </c>
      <c r="K262" s="8">
        <v>114000</v>
      </c>
      <c r="L262"/>
      <c r="M262"/>
    </row>
    <row r="263" spans="1:13" outlineLevel="2" x14ac:dyDescent="0.35">
      <c r="A263" s="5" t="s">
        <v>305</v>
      </c>
      <c r="B263" s="6" t="s">
        <v>455</v>
      </c>
      <c r="C263" s="6" t="s">
        <v>454</v>
      </c>
      <c r="D263" s="6">
        <v>2023</v>
      </c>
      <c r="E263" s="7">
        <v>70000</v>
      </c>
      <c r="F263" s="7">
        <v>341400</v>
      </c>
      <c r="G263" s="7">
        <v>135493</v>
      </c>
      <c r="H263" s="7">
        <v>30000</v>
      </c>
      <c r="I263" s="7">
        <v>0</v>
      </c>
      <c r="J263" s="7">
        <v>0</v>
      </c>
      <c r="K263" s="8">
        <v>576893</v>
      </c>
      <c r="L263"/>
      <c r="M263"/>
    </row>
    <row r="264" spans="1:13" outlineLevel="2" x14ac:dyDescent="0.35">
      <c r="A264" s="5" t="s">
        <v>305</v>
      </c>
      <c r="B264" s="6" t="s">
        <v>457</v>
      </c>
      <c r="C264" s="6" t="s">
        <v>456</v>
      </c>
      <c r="D264" s="6">
        <v>2023</v>
      </c>
      <c r="E264" s="7">
        <v>70000</v>
      </c>
      <c r="F264" s="7">
        <v>272580</v>
      </c>
      <c r="G264" s="7">
        <v>113714</v>
      </c>
      <c r="H264" s="7">
        <v>30000</v>
      </c>
      <c r="I264" s="7">
        <v>0</v>
      </c>
      <c r="J264" s="7">
        <v>0</v>
      </c>
      <c r="K264" s="8">
        <v>486294</v>
      </c>
      <c r="L264"/>
      <c r="M264"/>
    </row>
    <row r="265" spans="1:13" outlineLevel="2" x14ac:dyDescent="0.35">
      <c r="A265" s="5" t="s">
        <v>305</v>
      </c>
      <c r="B265" s="6" t="s">
        <v>459</v>
      </c>
      <c r="C265" s="6" t="s">
        <v>458</v>
      </c>
      <c r="D265" s="6">
        <v>2023</v>
      </c>
      <c r="E265" s="7">
        <v>55000</v>
      </c>
      <c r="F265" s="7">
        <v>203508</v>
      </c>
      <c r="G265" s="7">
        <v>94827</v>
      </c>
      <c r="H265" s="7">
        <v>30000</v>
      </c>
      <c r="I265" s="7">
        <v>0</v>
      </c>
      <c r="J265" s="7">
        <v>0</v>
      </c>
      <c r="K265" s="8">
        <v>383335</v>
      </c>
      <c r="L265"/>
      <c r="M265"/>
    </row>
    <row r="266" spans="1:13" outlineLevel="2" x14ac:dyDescent="0.35">
      <c r="A266" s="5" t="s">
        <v>305</v>
      </c>
      <c r="B266" s="6" t="s">
        <v>461</v>
      </c>
      <c r="C266" s="6" t="s">
        <v>460</v>
      </c>
      <c r="D266" s="6">
        <v>2024</v>
      </c>
      <c r="E266" s="7">
        <v>0</v>
      </c>
      <c r="F266" s="7">
        <v>10000</v>
      </c>
      <c r="G266" s="7">
        <v>70312</v>
      </c>
      <c r="H266" s="7">
        <v>15000</v>
      </c>
      <c r="I266" s="7">
        <v>10000</v>
      </c>
      <c r="J266" s="7">
        <v>0</v>
      </c>
      <c r="K266" s="8">
        <v>105312</v>
      </c>
      <c r="L266"/>
      <c r="M266"/>
    </row>
    <row r="267" spans="1:13" outlineLevel="2" x14ac:dyDescent="0.35">
      <c r="A267" s="5" t="s">
        <v>305</v>
      </c>
      <c r="B267" s="6" t="s">
        <v>463</v>
      </c>
      <c r="C267" s="6" t="s">
        <v>462</v>
      </c>
      <c r="D267" s="6">
        <v>2023</v>
      </c>
      <c r="E267" s="7">
        <v>70000</v>
      </c>
      <c r="F267" s="7">
        <v>281656</v>
      </c>
      <c r="G267" s="7">
        <v>113948</v>
      </c>
      <c r="H267" s="7">
        <v>30000</v>
      </c>
      <c r="I267" s="7">
        <v>0</v>
      </c>
      <c r="J267" s="7">
        <v>0</v>
      </c>
      <c r="K267" s="8">
        <v>495604</v>
      </c>
      <c r="L267"/>
      <c r="M267"/>
    </row>
    <row r="268" spans="1:13" outlineLevel="2" x14ac:dyDescent="0.35">
      <c r="A268" s="5" t="s">
        <v>305</v>
      </c>
      <c r="B268" s="6" t="s">
        <v>465</v>
      </c>
      <c r="C268" s="6" t="s">
        <v>464</v>
      </c>
      <c r="D268" s="6">
        <v>2023</v>
      </c>
      <c r="E268" s="7">
        <v>70000</v>
      </c>
      <c r="F268" s="7">
        <v>356400</v>
      </c>
      <c r="G268" s="7">
        <v>151411</v>
      </c>
      <c r="H268" s="7">
        <v>30000</v>
      </c>
      <c r="I268" s="7">
        <v>0</v>
      </c>
      <c r="J268" s="7">
        <v>0</v>
      </c>
      <c r="K268" s="8">
        <v>607811</v>
      </c>
      <c r="L268"/>
      <c r="M268"/>
    </row>
    <row r="269" spans="1:13" outlineLevel="2" x14ac:dyDescent="0.35">
      <c r="A269" s="5" t="s">
        <v>305</v>
      </c>
      <c r="B269" s="6" t="s">
        <v>467</v>
      </c>
      <c r="C269" s="6" t="s">
        <v>466</v>
      </c>
      <c r="D269" s="6">
        <v>2025</v>
      </c>
      <c r="E269" s="7">
        <v>0</v>
      </c>
      <c r="F269" s="7">
        <v>0</v>
      </c>
      <c r="G269" s="7">
        <v>36000</v>
      </c>
      <c r="H269" s="7">
        <v>31000</v>
      </c>
      <c r="I269" s="7">
        <v>26000</v>
      </c>
      <c r="J269" s="7">
        <v>21000</v>
      </c>
      <c r="K269" s="8">
        <v>114000</v>
      </c>
      <c r="L269"/>
      <c r="M269"/>
    </row>
    <row r="270" spans="1:13" outlineLevel="2" x14ac:dyDescent="0.35">
      <c r="A270" s="5" t="s">
        <v>305</v>
      </c>
      <c r="B270" s="6" t="s">
        <v>469</v>
      </c>
      <c r="C270" s="6" t="s">
        <v>468</v>
      </c>
      <c r="D270" s="6">
        <v>2025</v>
      </c>
      <c r="E270" s="7">
        <v>0</v>
      </c>
      <c r="F270" s="7">
        <v>0</v>
      </c>
      <c r="G270" s="7">
        <v>85000</v>
      </c>
      <c r="H270" s="7">
        <v>75000</v>
      </c>
      <c r="I270" s="7">
        <v>55000</v>
      </c>
      <c r="J270" s="7">
        <v>35000</v>
      </c>
      <c r="K270" s="8">
        <v>250000</v>
      </c>
      <c r="L270"/>
      <c r="M270"/>
    </row>
    <row r="271" spans="1:13" outlineLevel="2" x14ac:dyDescent="0.35">
      <c r="A271" s="5" t="s">
        <v>305</v>
      </c>
      <c r="B271" s="6" t="s">
        <v>471</v>
      </c>
      <c r="C271" s="6" t="s">
        <v>470</v>
      </c>
      <c r="D271" s="6">
        <v>2024</v>
      </c>
      <c r="E271" s="7">
        <v>0</v>
      </c>
      <c r="F271" s="7">
        <v>10000</v>
      </c>
      <c r="G271" s="7">
        <v>76474</v>
      </c>
      <c r="H271" s="7">
        <v>15000</v>
      </c>
      <c r="I271" s="7">
        <v>10000</v>
      </c>
      <c r="J271" s="7">
        <v>0</v>
      </c>
      <c r="K271" s="8">
        <v>111474</v>
      </c>
      <c r="L271"/>
      <c r="M271"/>
    </row>
    <row r="272" spans="1:13" outlineLevel="2" x14ac:dyDescent="0.35">
      <c r="A272" s="5" t="s">
        <v>305</v>
      </c>
      <c r="B272" s="6" t="s">
        <v>473</v>
      </c>
      <c r="C272" s="6" t="s">
        <v>472</v>
      </c>
      <c r="D272" s="6">
        <v>2023</v>
      </c>
      <c r="E272" s="7">
        <v>70000</v>
      </c>
      <c r="F272" s="7">
        <v>341400</v>
      </c>
      <c r="G272" s="7">
        <v>131950</v>
      </c>
      <c r="H272" s="7">
        <v>30000</v>
      </c>
      <c r="I272" s="7">
        <v>0</v>
      </c>
      <c r="J272" s="7">
        <v>0</v>
      </c>
      <c r="K272" s="8">
        <v>573350</v>
      </c>
      <c r="L272"/>
      <c r="M272"/>
    </row>
    <row r="273" spans="1:13" outlineLevel="2" x14ac:dyDescent="0.35">
      <c r="A273" s="5" t="s">
        <v>305</v>
      </c>
      <c r="B273" s="6" t="s">
        <v>475</v>
      </c>
      <c r="C273" s="6" t="s">
        <v>474</v>
      </c>
      <c r="D273" s="6">
        <v>2023</v>
      </c>
      <c r="E273" s="7">
        <v>10000</v>
      </c>
      <c r="F273" s="7">
        <v>37760</v>
      </c>
      <c r="G273" s="7">
        <v>0</v>
      </c>
      <c r="H273" s="7">
        <v>0</v>
      </c>
      <c r="I273" s="7">
        <v>0</v>
      </c>
      <c r="J273" s="7">
        <v>0</v>
      </c>
      <c r="K273" s="8">
        <v>47760</v>
      </c>
      <c r="L273"/>
      <c r="M273"/>
    </row>
    <row r="274" spans="1:13" outlineLevel="2" x14ac:dyDescent="0.35">
      <c r="A274" s="5" t="s">
        <v>305</v>
      </c>
      <c r="B274" s="6" t="s">
        <v>475</v>
      </c>
      <c r="C274" s="6" t="s">
        <v>474</v>
      </c>
      <c r="D274" s="6">
        <v>2024</v>
      </c>
      <c r="E274" s="7">
        <v>0</v>
      </c>
      <c r="F274" s="7">
        <v>55000</v>
      </c>
      <c r="G274" s="7">
        <v>122803</v>
      </c>
      <c r="H274" s="7">
        <v>50000</v>
      </c>
      <c r="I274" s="7">
        <v>30000</v>
      </c>
      <c r="J274" s="7">
        <v>0</v>
      </c>
      <c r="K274" s="8">
        <v>257803</v>
      </c>
      <c r="L274"/>
      <c r="M274"/>
    </row>
    <row r="275" spans="1:13" outlineLevel="2" x14ac:dyDescent="0.35">
      <c r="A275" s="5" t="s">
        <v>305</v>
      </c>
      <c r="B275" s="6" t="s">
        <v>477</v>
      </c>
      <c r="C275" s="6" t="s">
        <v>476</v>
      </c>
      <c r="D275" s="6">
        <v>2023</v>
      </c>
      <c r="E275" s="7">
        <v>10000</v>
      </c>
      <c r="F275" s="7">
        <v>151039</v>
      </c>
      <c r="G275" s="7">
        <v>51294</v>
      </c>
      <c r="H275" s="7">
        <v>5500</v>
      </c>
      <c r="I275" s="7">
        <v>0</v>
      </c>
      <c r="J275" s="7">
        <v>0</v>
      </c>
      <c r="K275" s="8">
        <v>217833</v>
      </c>
      <c r="L275"/>
      <c r="M275"/>
    </row>
    <row r="276" spans="1:13" outlineLevel="2" x14ac:dyDescent="0.35">
      <c r="A276" s="5" t="s">
        <v>305</v>
      </c>
      <c r="B276" s="6" t="s">
        <v>479</v>
      </c>
      <c r="C276" s="6" t="s">
        <v>478</v>
      </c>
      <c r="D276" s="6">
        <v>2024</v>
      </c>
      <c r="E276" s="7">
        <v>0</v>
      </c>
      <c r="F276" s="7">
        <v>10000</v>
      </c>
      <c r="G276" s="7">
        <v>106578</v>
      </c>
      <c r="H276" s="7">
        <v>15000</v>
      </c>
      <c r="I276" s="7">
        <v>10000</v>
      </c>
      <c r="J276" s="7">
        <v>0</v>
      </c>
      <c r="K276" s="8">
        <v>141578</v>
      </c>
      <c r="L276"/>
      <c r="M276"/>
    </row>
    <row r="277" spans="1:13" outlineLevel="2" x14ac:dyDescent="0.35">
      <c r="A277" s="5" t="s">
        <v>305</v>
      </c>
      <c r="B277" s="6" t="s">
        <v>481</v>
      </c>
      <c r="C277" s="6" t="s">
        <v>480</v>
      </c>
      <c r="D277" s="6">
        <v>2025</v>
      </c>
      <c r="E277" s="7">
        <v>0</v>
      </c>
      <c r="F277" s="7">
        <v>0</v>
      </c>
      <c r="G277" s="7">
        <v>85000</v>
      </c>
      <c r="H277" s="7">
        <v>75000</v>
      </c>
      <c r="I277" s="7">
        <v>55000</v>
      </c>
      <c r="J277" s="7">
        <v>35000</v>
      </c>
      <c r="K277" s="8">
        <v>250000</v>
      </c>
      <c r="L277"/>
      <c r="M277"/>
    </row>
    <row r="278" spans="1:13" outlineLevel="2" x14ac:dyDescent="0.35">
      <c r="A278" s="5" t="s">
        <v>305</v>
      </c>
      <c r="B278" s="6" t="s">
        <v>483</v>
      </c>
      <c r="C278" s="6" t="s">
        <v>482</v>
      </c>
      <c r="D278" s="6">
        <v>2025</v>
      </c>
      <c r="E278" s="7">
        <v>0</v>
      </c>
      <c r="F278" s="7">
        <v>0</v>
      </c>
      <c r="G278" s="7">
        <v>36000</v>
      </c>
      <c r="H278" s="7">
        <v>31000</v>
      </c>
      <c r="I278" s="7">
        <v>26000</v>
      </c>
      <c r="J278" s="7">
        <v>21000</v>
      </c>
      <c r="K278" s="8">
        <v>114000</v>
      </c>
      <c r="L278"/>
      <c r="M278"/>
    </row>
    <row r="279" spans="1:13" outlineLevel="2" x14ac:dyDescent="0.35">
      <c r="A279" s="5" t="s">
        <v>305</v>
      </c>
      <c r="B279" s="6" t="s">
        <v>485</v>
      </c>
      <c r="C279" s="6" t="s">
        <v>484</v>
      </c>
      <c r="D279" s="6">
        <v>2025</v>
      </c>
      <c r="E279" s="7">
        <v>0</v>
      </c>
      <c r="F279" s="7">
        <v>0</v>
      </c>
      <c r="G279" s="7">
        <v>36000</v>
      </c>
      <c r="H279" s="7">
        <v>31000</v>
      </c>
      <c r="I279" s="7">
        <v>26000</v>
      </c>
      <c r="J279" s="7">
        <v>21000</v>
      </c>
      <c r="K279" s="8">
        <v>114000</v>
      </c>
      <c r="L279"/>
      <c r="M279"/>
    </row>
    <row r="280" spans="1:13" outlineLevel="2" x14ac:dyDescent="0.35">
      <c r="A280" s="5" t="s">
        <v>305</v>
      </c>
      <c r="B280" s="6" t="s">
        <v>487</v>
      </c>
      <c r="C280" s="6" t="s">
        <v>486</v>
      </c>
      <c r="D280" s="6">
        <v>2025</v>
      </c>
      <c r="E280" s="7">
        <v>0</v>
      </c>
      <c r="F280" s="7">
        <v>0</v>
      </c>
      <c r="G280" s="7">
        <v>36000</v>
      </c>
      <c r="H280" s="7">
        <v>31000</v>
      </c>
      <c r="I280" s="7">
        <v>26000</v>
      </c>
      <c r="J280" s="7">
        <v>21000</v>
      </c>
      <c r="K280" s="8">
        <v>114000</v>
      </c>
      <c r="L280"/>
      <c r="M280"/>
    </row>
    <row r="281" spans="1:13" outlineLevel="2" x14ac:dyDescent="0.35">
      <c r="A281" s="5" t="s">
        <v>305</v>
      </c>
      <c r="B281" s="6" t="s">
        <v>489</v>
      </c>
      <c r="C281" s="6" t="s">
        <v>488</v>
      </c>
      <c r="D281" s="6">
        <v>2024</v>
      </c>
      <c r="E281" s="7">
        <v>0</v>
      </c>
      <c r="F281" s="7">
        <v>10000</v>
      </c>
      <c r="G281" s="7">
        <v>66341</v>
      </c>
      <c r="H281" s="7">
        <v>15000</v>
      </c>
      <c r="I281" s="7">
        <v>10000</v>
      </c>
      <c r="J281" s="7">
        <v>0</v>
      </c>
      <c r="K281" s="8">
        <v>101341</v>
      </c>
      <c r="L281"/>
      <c r="M281"/>
    </row>
    <row r="282" spans="1:13" outlineLevel="2" x14ac:dyDescent="0.35">
      <c r="A282" s="5" t="s">
        <v>305</v>
      </c>
      <c r="B282" s="6" t="s">
        <v>491</v>
      </c>
      <c r="C282" s="6" t="s">
        <v>490</v>
      </c>
      <c r="D282" s="6">
        <v>2023</v>
      </c>
      <c r="E282" s="7">
        <v>10000</v>
      </c>
      <c r="F282" s="7">
        <v>190916</v>
      </c>
      <c r="G282" s="7">
        <v>58822</v>
      </c>
      <c r="H282" s="7">
        <v>5500</v>
      </c>
      <c r="I282" s="7">
        <v>0</v>
      </c>
      <c r="J282" s="7">
        <v>0</v>
      </c>
      <c r="K282" s="8">
        <v>265238</v>
      </c>
      <c r="L282"/>
      <c r="M282"/>
    </row>
    <row r="283" spans="1:13" outlineLevel="2" x14ac:dyDescent="0.35">
      <c r="A283" s="5" t="s">
        <v>305</v>
      </c>
      <c r="B283" s="6" t="s">
        <v>493</v>
      </c>
      <c r="C283" s="6" t="s">
        <v>492</v>
      </c>
      <c r="D283" s="6">
        <v>2023</v>
      </c>
      <c r="E283" s="7">
        <v>55000</v>
      </c>
      <c r="F283" s="7">
        <v>330880</v>
      </c>
      <c r="G283" s="7">
        <v>126498</v>
      </c>
      <c r="H283" s="7">
        <v>30000</v>
      </c>
      <c r="I283" s="7">
        <v>0</v>
      </c>
      <c r="J283" s="7">
        <v>0</v>
      </c>
      <c r="K283" s="8">
        <v>542378</v>
      </c>
      <c r="L283"/>
      <c r="M283"/>
    </row>
    <row r="284" spans="1:13" outlineLevel="2" x14ac:dyDescent="0.35">
      <c r="A284" s="5" t="s">
        <v>305</v>
      </c>
      <c r="B284" s="6" t="s">
        <v>495</v>
      </c>
      <c r="C284" s="6" t="s">
        <v>494</v>
      </c>
      <c r="D284" s="6">
        <v>2024</v>
      </c>
      <c r="E284" s="7">
        <v>0</v>
      </c>
      <c r="F284" s="7">
        <v>10000</v>
      </c>
      <c r="G284" s="7">
        <v>70442</v>
      </c>
      <c r="H284" s="7">
        <v>15000</v>
      </c>
      <c r="I284" s="7">
        <v>10000</v>
      </c>
      <c r="J284" s="7">
        <v>0</v>
      </c>
      <c r="K284" s="8">
        <v>105442</v>
      </c>
      <c r="L284"/>
      <c r="M284"/>
    </row>
    <row r="285" spans="1:13" outlineLevel="2" x14ac:dyDescent="0.35">
      <c r="A285" s="5" t="s">
        <v>305</v>
      </c>
      <c r="B285" s="6" t="s">
        <v>497</v>
      </c>
      <c r="C285" s="6" t="s">
        <v>496</v>
      </c>
      <c r="D285" s="6">
        <v>2025</v>
      </c>
      <c r="E285" s="7">
        <v>0</v>
      </c>
      <c r="F285" s="7">
        <v>0</v>
      </c>
      <c r="G285" s="7">
        <v>36000</v>
      </c>
      <c r="H285" s="7">
        <v>31000</v>
      </c>
      <c r="I285" s="7">
        <v>26000</v>
      </c>
      <c r="J285" s="7">
        <v>21000</v>
      </c>
      <c r="K285" s="8">
        <v>114000</v>
      </c>
      <c r="L285"/>
      <c r="M285"/>
    </row>
    <row r="286" spans="1:13" outlineLevel="2" x14ac:dyDescent="0.35">
      <c r="A286" s="5" t="s">
        <v>305</v>
      </c>
      <c r="B286" s="6" t="s">
        <v>499</v>
      </c>
      <c r="C286" s="6" t="s">
        <v>498</v>
      </c>
      <c r="D286" s="6">
        <v>2023</v>
      </c>
      <c r="E286" s="7">
        <v>70000</v>
      </c>
      <c r="F286" s="7">
        <v>271480</v>
      </c>
      <c r="G286" s="7">
        <v>110230</v>
      </c>
      <c r="H286" s="7">
        <v>30000</v>
      </c>
      <c r="I286" s="7">
        <v>0</v>
      </c>
      <c r="J286" s="7">
        <v>0</v>
      </c>
      <c r="K286" s="8">
        <v>481710</v>
      </c>
      <c r="L286"/>
      <c r="M286"/>
    </row>
    <row r="287" spans="1:13" outlineLevel="2" x14ac:dyDescent="0.35">
      <c r="A287" s="5" t="s">
        <v>305</v>
      </c>
      <c r="B287" s="6" t="s">
        <v>501</v>
      </c>
      <c r="C287" s="6" t="s">
        <v>500</v>
      </c>
      <c r="D287" s="6">
        <v>2024</v>
      </c>
      <c r="E287" s="7">
        <v>0</v>
      </c>
      <c r="F287" s="7">
        <v>10000</v>
      </c>
      <c r="G287" s="7">
        <v>126162</v>
      </c>
      <c r="H287" s="7">
        <v>15000</v>
      </c>
      <c r="I287" s="7">
        <v>10000</v>
      </c>
      <c r="J287" s="7">
        <v>0</v>
      </c>
      <c r="K287" s="8">
        <v>161162</v>
      </c>
      <c r="L287"/>
      <c r="M287"/>
    </row>
    <row r="288" spans="1:13" outlineLevel="2" x14ac:dyDescent="0.35">
      <c r="A288" s="5" t="s">
        <v>305</v>
      </c>
      <c r="B288" s="6" t="s">
        <v>503</v>
      </c>
      <c r="C288" s="6" t="s">
        <v>502</v>
      </c>
      <c r="D288" s="6">
        <v>2023</v>
      </c>
      <c r="E288" s="7">
        <v>55000</v>
      </c>
      <c r="F288" s="7">
        <v>219734</v>
      </c>
      <c r="G288" s="7">
        <v>70753</v>
      </c>
      <c r="H288" s="7">
        <v>20000</v>
      </c>
      <c r="I288" s="7">
        <v>0</v>
      </c>
      <c r="J288" s="7">
        <v>0</v>
      </c>
      <c r="K288" s="8">
        <v>365487</v>
      </c>
      <c r="L288"/>
      <c r="M288"/>
    </row>
    <row r="289" spans="1:13" outlineLevel="2" x14ac:dyDescent="0.35">
      <c r="A289" s="5" t="s">
        <v>305</v>
      </c>
      <c r="B289" s="6" t="s">
        <v>505</v>
      </c>
      <c r="C289" s="6" t="s">
        <v>504</v>
      </c>
      <c r="D289" s="6">
        <v>2023</v>
      </c>
      <c r="E289" s="7">
        <v>10000</v>
      </c>
      <c r="F289" s="7">
        <v>32760</v>
      </c>
      <c r="G289" s="7">
        <v>0</v>
      </c>
      <c r="H289" s="7">
        <v>0</v>
      </c>
      <c r="I289" s="7">
        <v>0</v>
      </c>
      <c r="J289" s="7">
        <v>0</v>
      </c>
      <c r="K289" s="8">
        <v>42760</v>
      </c>
      <c r="L289"/>
      <c r="M289"/>
    </row>
    <row r="290" spans="1:13" outlineLevel="2" x14ac:dyDescent="0.35">
      <c r="A290" s="5" t="s">
        <v>305</v>
      </c>
      <c r="B290" s="6" t="s">
        <v>505</v>
      </c>
      <c r="C290" s="6" t="s">
        <v>504</v>
      </c>
      <c r="D290" s="6">
        <v>2024</v>
      </c>
      <c r="E290" s="7">
        <v>0</v>
      </c>
      <c r="F290" s="7">
        <v>55000</v>
      </c>
      <c r="G290" s="7">
        <v>113143</v>
      </c>
      <c r="H290" s="7">
        <v>50000</v>
      </c>
      <c r="I290" s="7">
        <v>30000</v>
      </c>
      <c r="J290" s="7">
        <v>0</v>
      </c>
      <c r="K290" s="8">
        <v>248143</v>
      </c>
      <c r="L290"/>
      <c r="M290"/>
    </row>
    <row r="291" spans="1:13" outlineLevel="2" x14ac:dyDescent="0.35">
      <c r="A291" s="5" t="s">
        <v>305</v>
      </c>
      <c r="B291" s="6" t="s">
        <v>507</v>
      </c>
      <c r="C291" s="6" t="s">
        <v>506</v>
      </c>
      <c r="D291" s="6">
        <v>2023</v>
      </c>
      <c r="E291" s="7">
        <v>55000</v>
      </c>
      <c r="F291" s="7">
        <v>226208</v>
      </c>
      <c r="G291" s="7">
        <v>73600</v>
      </c>
      <c r="H291" s="7">
        <v>20000</v>
      </c>
      <c r="I291" s="7">
        <v>0</v>
      </c>
      <c r="J291" s="7">
        <v>0</v>
      </c>
      <c r="K291" s="8">
        <v>374808</v>
      </c>
      <c r="L291"/>
      <c r="M291"/>
    </row>
    <row r="292" spans="1:13" outlineLevel="2" x14ac:dyDescent="0.35">
      <c r="A292" s="5" t="s">
        <v>305</v>
      </c>
      <c r="B292" s="6" t="s">
        <v>509</v>
      </c>
      <c r="C292" s="6" t="s">
        <v>508</v>
      </c>
      <c r="D292" s="6">
        <v>2025</v>
      </c>
      <c r="E292" s="7">
        <v>0</v>
      </c>
      <c r="F292" s="7">
        <v>0</v>
      </c>
      <c r="G292" s="7">
        <v>85000</v>
      </c>
      <c r="H292" s="7">
        <v>75000</v>
      </c>
      <c r="I292" s="7">
        <v>55000</v>
      </c>
      <c r="J292" s="7">
        <v>35000</v>
      </c>
      <c r="K292" s="8">
        <v>250000</v>
      </c>
      <c r="L292"/>
      <c r="M292"/>
    </row>
    <row r="293" spans="1:13" outlineLevel="2" x14ac:dyDescent="0.35">
      <c r="A293" s="5" t="s">
        <v>305</v>
      </c>
      <c r="B293" s="6" t="s">
        <v>511</v>
      </c>
      <c r="C293" s="6" t="s">
        <v>510</v>
      </c>
      <c r="D293" s="6">
        <v>2023</v>
      </c>
      <c r="E293" s="7">
        <v>55000</v>
      </c>
      <c r="F293" s="7">
        <v>305880</v>
      </c>
      <c r="G293" s="7">
        <v>91325</v>
      </c>
      <c r="H293" s="7">
        <v>20000</v>
      </c>
      <c r="I293" s="7">
        <v>0</v>
      </c>
      <c r="J293" s="7">
        <v>0</v>
      </c>
      <c r="K293" s="8">
        <v>472205</v>
      </c>
      <c r="L293"/>
      <c r="M293"/>
    </row>
    <row r="294" spans="1:13" outlineLevel="2" x14ac:dyDescent="0.35">
      <c r="A294" s="5" t="s">
        <v>305</v>
      </c>
      <c r="B294" s="6" t="s">
        <v>513</v>
      </c>
      <c r="C294" s="6" t="s">
        <v>512</v>
      </c>
      <c r="D294" s="6">
        <v>2025</v>
      </c>
      <c r="E294" s="7">
        <v>0</v>
      </c>
      <c r="F294" s="7">
        <v>0</v>
      </c>
      <c r="G294" s="7">
        <v>36000</v>
      </c>
      <c r="H294" s="7">
        <v>31000</v>
      </c>
      <c r="I294" s="7">
        <v>26000</v>
      </c>
      <c r="J294" s="7">
        <v>21000</v>
      </c>
      <c r="K294" s="8">
        <v>114000</v>
      </c>
      <c r="L294"/>
      <c r="M294"/>
    </row>
    <row r="295" spans="1:13" outlineLevel="2" x14ac:dyDescent="0.35">
      <c r="A295" s="5" t="s">
        <v>305</v>
      </c>
      <c r="B295" s="6" t="s">
        <v>515</v>
      </c>
      <c r="C295" s="6" t="s">
        <v>514</v>
      </c>
      <c r="D295" s="6">
        <v>2023</v>
      </c>
      <c r="E295" s="7">
        <v>55000</v>
      </c>
      <c r="F295" s="7">
        <v>221384</v>
      </c>
      <c r="G295" s="7">
        <v>68679</v>
      </c>
      <c r="H295" s="7">
        <v>20000</v>
      </c>
      <c r="I295" s="7">
        <v>0</v>
      </c>
      <c r="J295" s="7">
        <v>0</v>
      </c>
      <c r="K295" s="8">
        <v>365063</v>
      </c>
      <c r="L295"/>
      <c r="M295"/>
    </row>
    <row r="296" spans="1:13" outlineLevel="2" x14ac:dyDescent="0.35">
      <c r="A296" s="5" t="s">
        <v>305</v>
      </c>
      <c r="B296" s="6" t="s">
        <v>517</v>
      </c>
      <c r="C296" s="6" t="s">
        <v>516</v>
      </c>
      <c r="D296" s="6">
        <v>2023</v>
      </c>
      <c r="E296" s="7">
        <v>70000</v>
      </c>
      <c r="F296" s="7">
        <v>246453</v>
      </c>
      <c r="G296" s="7">
        <v>108093</v>
      </c>
      <c r="H296" s="7">
        <v>30000</v>
      </c>
      <c r="I296" s="7">
        <v>0</v>
      </c>
      <c r="J296" s="7">
        <v>0</v>
      </c>
      <c r="K296" s="8">
        <v>454546</v>
      </c>
      <c r="L296"/>
      <c r="M296"/>
    </row>
    <row r="297" spans="1:13" outlineLevel="2" x14ac:dyDescent="0.35">
      <c r="A297" s="5" t="s">
        <v>305</v>
      </c>
      <c r="B297" s="6" t="s">
        <v>519</v>
      </c>
      <c r="C297" s="6" t="s">
        <v>518</v>
      </c>
      <c r="D297" s="6">
        <v>2025</v>
      </c>
      <c r="E297" s="7">
        <v>0</v>
      </c>
      <c r="F297" s="7">
        <v>0</v>
      </c>
      <c r="G297" s="7">
        <v>36000</v>
      </c>
      <c r="H297" s="7">
        <v>31000</v>
      </c>
      <c r="I297" s="7">
        <v>26000</v>
      </c>
      <c r="J297" s="7">
        <v>21000</v>
      </c>
      <c r="K297" s="8">
        <v>114000</v>
      </c>
      <c r="L297"/>
      <c r="M297"/>
    </row>
    <row r="298" spans="1:13" outlineLevel="2" x14ac:dyDescent="0.35">
      <c r="A298" s="5" t="s">
        <v>305</v>
      </c>
      <c r="B298" s="6" t="s">
        <v>521</v>
      </c>
      <c r="C298" s="6" t="s">
        <v>520</v>
      </c>
      <c r="D298" s="6">
        <v>2023</v>
      </c>
      <c r="E298" s="7">
        <v>55000</v>
      </c>
      <c r="F298" s="7">
        <v>192507</v>
      </c>
      <c r="G298" s="7">
        <v>91087</v>
      </c>
      <c r="H298" s="7">
        <v>30000</v>
      </c>
      <c r="I298" s="7">
        <v>0</v>
      </c>
      <c r="J298" s="7">
        <v>0</v>
      </c>
      <c r="K298" s="8">
        <v>368594</v>
      </c>
      <c r="L298"/>
      <c r="M298"/>
    </row>
    <row r="299" spans="1:13" outlineLevel="2" x14ac:dyDescent="0.35">
      <c r="A299" s="5" t="s">
        <v>305</v>
      </c>
      <c r="B299" s="6" t="s">
        <v>523</v>
      </c>
      <c r="C299" s="6" t="s">
        <v>522</v>
      </c>
      <c r="D299" s="6">
        <v>2023</v>
      </c>
      <c r="E299" s="7">
        <v>55000</v>
      </c>
      <c r="F299" s="7">
        <v>196632</v>
      </c>
      <c r="G299" s="7">
        <v>92343</v>
      </c>
      <c r="H299" s="7">
        <v>30000</v>
      </c>
      <c r="I299" s="7">
        <v>0</v>
      </c>
      <c r="J299" s="7">
        <v>0</v>
      </c>
      <c r="K299" s="8">
        <v>373975</v>
      </c>
      <c r="L299"/>
      <c r="M299"/>
    </row>
    <row r="300" spans="1:13" outlineLevel="2" x14ac:dyDescent="0.35">
      <c r="A300" s="5" t="s">
        <v>305</v>
      </c>
      <c r="B300" s="6" t="s">
        <v>525</v>
      </c>
      <c r="C300" s="6" t="s">
        <v>524</v>
      </c>
      <c r="D300" s="6">
        <v>2023</v>
      </c>
      <c r="E300" s="7">
        <v>55000</v>
      </c>
      <c r="F300" s="7">
        <v>245586</v>
      </c>
      <c r="G300" s="7">
        <v>99963</v>
      </c>
      <c r="H300" s="7">
        <v>30000</v>
      </c>
      <c r="I300" s="7">
        <v>0</v>
      </c>
      <c r="J300" s="7">
        <v>0</v>
      </c>
      <c r="K300" s="8">
        <v>430549</v>
      </c>
      <c r="L300"/>
      <c r="M300"/>
    </row>
    <row r="301" spans="1:13" outlineLevel="2" x14ac:dyDescent="0.35">
      <c r="A301" s="5" t="s">
        <v>305</v>
      </c>
      <c r="B301" s="6" t="s">
        <v>527</v>
      </c>
      <c r="C301" s="6" t="s">
        <v>526</v>
      </c>
      <c r="D301" s="6">
        <v>2024</v>
      </c>
      <c r="E301" s="7">
        <v>0</v>
      </c>
      <c r="F301" s="7">
        <v>10000</v>
      </c>
      <c r="G301" s="7">
        <v>94015</v>
      </c>
      <c r="H301" s="7">
        <v>15000</v>
      </c>
      <c r="I301" s="7">
        <v>10000</v>
      </c>
      <c r="J301" s="7">
        <v>0</v>
      </c>
      <c r="K301" s="8">
        <v>129015</v>
      </c>
      <c r="L301"/>
      <c r="M301"/>
    </row>
    <row r="302" spans="1:13" outlineLevel="2" x14ac:dyDescent="0.35">
      <c r="A302" s="5" t="s">
        <v>305</v>
      </c>
      <c r="B302" s="6" t="s">
        <v>529</v>
      </c>
      <c r="C302" s="6" t="s">
        <v>528</v>
      </c>
      <c r="D302" s="6">
        <v>2023</v>
      </c>
      <c r="E302" s="7">
        <v>70000</v>
      </c>
      <c r="F302" s="7">
        <v>219502</v>
      </c>
      <c r="G302" s="7">
        <v>107626</v>
      </c>
      <c r="H302" s="7">
        <v>30000</v>
      </c>
      <c r="I302" s="7">
        <v>0</v>
      </c>
      <c r="J302" s="7">
        <v>0</v>
      </c>
      <c r="K302" s="8">
        <v>427128</v>
      </c>
      <c r="L302"/>
      <c r="M302"/>
    </row>
    <row r="303" spans="1:13" outlineLevel="2" x14ac:dyDescent="0.35">
      <c r="A303" s="5" t="s">
        <v>305</v>
      </c>
      <c r="B303" s="6" t="s">
        <v>531</v>
      </c>
      <c r="C303" s="6" t="s">
        <v>530</v>
      </c>
      <c r="D303" s="6">
        <v>2023</v>
      </c>
      <c r="E303" s="7">
        <v>10000</v>
      </c>
      <c r="F303" s="7">
        <v>255760</v>
      </c>
      <c r="G303" s="7">
        <v>108689</v>
      </c>
      <c r="H303" s="7">
        <v>5500</v>
      </c>
      <c r="I303" s="7">
        <v>0</v>
      </c>
      <c r="J303" s="7">
        <v>0</v>
      </c>
      <c r="K303" s="8">
        <v>379949</v>
      </c>
      <c r="L303"/>
      <c r="M303"/>
    </row>
    <row r="304" spans="1:13" outlineLevel="2" x14ac:dyDescent="0.35">
      <c r="A304" s="5" t="s">
        <v>305</v>
      </c>
      <c r="B304" s="6" t="s">
        <v>533</v>
      </c>
      <c r="C304" s="6" t="s">
        <v>532</v>
      </c>
      <c r="D304" s="6">
        <v>2023</v>
      </c>
      <c r="E304" s="7">
        <v>10000</v>
      </c>
      <c r="F304" s="7">
        <v>162865</v>
      </c>
      <c r="G304" s="7">
        <v>22079</v>
      </c>
      <c r="H304" s="7">
        <v>0</v>
      </c>
      <c r="I304" s="7">
        <v>0</v>
      </c>
      <c r="J304" s="7">
        <v>0</v>
      </c>
      <c r="K304" s="8">
        <v>194944</v>
      </c>
      <c r="L304"/>
      <c r="M304"/>
    </row>
    <row r="305" spans="1:13" outlineLevel="2" x14ac:dyDescent="0.35">
      <c r="A305" s="5" t="s">
        <v>305</v>
      </c>
      <c r="B305" s="6" t="s">
        <v>533</v>
      </c>
      <c r="C305" s="6" t="s">
        <v>532</v>
      </c>
      <c r="D305" s="6">
        <v>2025</v>
      </c>
      <c r="E305" s="7">
        <v>0</v>
      </c>
      <c r="F305" s="7">
        <v>0</v>
      </c>
      <c r="G305" s="7">
        <v>85000</v>
      </c>
      <c r="H305" s="7">
        <v>75000</v>
      </c>
      <c r="I305" s="7">
        <v>55000</v>
      </c>
      <c r="J305" s="7">
        <v>35000</v>
      </c>
      <c r="K305" s="8">
        <v>250000</v>
      </c>
      <c r="L305"/>
      <c r="M305"/>
    </row>
    <row r="306" spans="1:13" outlineLevel="2" x14ac:dyDescent="0.35">
      <c r="A306" s="5" t="s">
        <v>305</v>
      </c>
      <c r="B306" s="6" t="s">
        <v>535</v>
      </c>
      <c r="C306" s="6" t="s">
        <v>534</v>
      </c>
      <c r="D306" s="6">
        <v>2024</v>
      </c>
      <c r="E306" s="7">
        <v>0</v>
      </c>
      <c r="F306" s="7">
        <v>10000</v>
      </c>
      <c r="G306" s="7">
        <v>33850</v>
      </c>
      <c r="H306" s="7">
        <v>0</v>
      </c>
      <c r="I306" s="7">
        <v>0</v>
      </c>
      <c r="J306" s="7">
        <v>0</v>
      </c>
      <c r="K306" s="8">
        <v>43850</v>
      </c>
      <c r="L306"/>
      <c r="M306"/>
    </row>
    <row r="307" spans="1:13" outlineLevel="2" x14ac:dyDescent="0.35">
      <c r="A307" s="5" t="s">
        <v>305</v>
      </c>
      <c r="B307" s="6" t="s">
        <v>535</v>
      </c>
      <c r="C307" s="6" t="s">
        <v>534</v>
      </c>
      <c r="D307" s="6">
        <v>2025</v>
      </c>
      <c r="E307" s="7">
        <v>0</v>
      </c>
      <c r="F307" s="7">
        <v>0</v>
      </c>
      <c r="G307" s="7">
        <v>85000</v>
      </c>
      <c r="H307" s="7">
        <v>75000</v>
      </c>
      <c r="I307" s="7">
        <v>55000</v>
      </c>
      <c r="J307" s="7">
        <v>35000</v>
      </c>
      <c r="K307" s="8">
        <v>250000</v>
      </c>
      <c r="L307"/>
      <c r="M307"/>
    </row>
    <row r="308" spans="1:13" outlineLevel="2" x14ac:dyDescent="0.35">
      <c r="A308" s="5" t="s">
        <v>305</v>
      </c>
      <c r="B308" s="6" t="s">
        <v>537</v>
      </c>
      <c r="C308" s="6" t="s">
        <v>536</v>
      </c>
      <c r="D308" s="6">
        <v>2024</v>
      </c>
      <c r="E308" s="7">
        <v>0</v>
      </c>
      <c r="F308" s="7">
        <v>10000</v>
      </c>
      <c r="G308" s="7">
        <v>66389</v>
      </c>
      <c r="H308" s="7">
        <v>15000</v>
      </c>
      <c r="I308" s="7">
        <v>10000</v>
      </c>
      <c r="J308" s="7">
        <v>0</v>
      </c>
      <c r="K308" s="8">
        <v>101389</v>
      </c>
      <c r="L308"/>
      <c r="M308"/>
    </row>
    <row r="309" spans="1:13" outlineLevel="2" x14ac:dyDescent="0.35">
      <c r="A309" s="5" t="s">
        <v>305</v>
      </c>
      <c r="B309" s="6" t="s">
        <v>539</v>
      </c>
      <c r="C309" s="6" t="s">
        <v>538</v>
      </c>
      <c r="D309" s="6">
        <v>2025</v>
      </c>
      <c r="E309" s="7">
        <v>0</v>
      </c>
      <c r="F309" s="7">
        <v>0</v>
      </c>
      <c r="G309" s="7">
        <v>36000</v>
      </c>
      <c r="H309" s="7">
        <v>31000</v>
      </c>
      <c r="I309" s="7">
        <v>26000</v>
      </c>
      <c r="J309" s="7">
        <v>21000</v>
      </c>
      <c r="K309" s="8">
        <v>114000</v>
      </c>
      <c r="L309"/>
      <c r="M309"/>
    </row>
    <row r="310" spans="1:13" outlineLevel="2" x14ac:dyDescent="0.35">
      <c r="A310" s="5" t="s">
        <v>305</v>
      </c>
      <c r="B310" s="6" t="s">
        <v>541</v>
      </c>
      <c r="C310" s="6" t="s">
        <v>540</v>
      </c>
      <c r="D310" s="6">
        <v>2023</v>
      </c>
      <c r="E310" s="7">
        <v>70000</v>
      </c>
      <c r="F310" s="7">
        <v>240879</v>
      </c>
      <c r="G310" s="7">
        <v>97623</v>
      </c>
      <c r="H310" s="7">
        <v>30000</v>
      </c>
      <c r="I310" s="7">
        <v>0</v>
      </c>
      <c r="J310" s="7">
        <v>0</v>
      </c>
      <c r="K310" s="8">
        <v>438502</v>
      </c>
      <c r="L310"/>
      <c r="M310"/>
    </row>
    <row r="311" spans="1:13" outlineLevel="2" x14ac:dyDescent="0.35">
      <c r="A311" s="5" t="s">
        <v>305</v>
      </c>
      <c r="B311" s="6" t="s">
        <v>543</v>
      </c>
      <c r="C311" s="6" t="s">
        <v>542</v>
      </c>
      <c r="D311" s="6">
        <v>2025</v>
      </c>
      <c r="E311" s="7">
        <v>0</v>
      </c>
      <c r="F311" s="7">
        <v>0</v>
      </c>
      <c r="G311" s="7">
        <v>36000</v>
      </c>
      <c r="H311" s="7">
        <v>31000</v>
      </c>
      <c r="I311" s="7">
        <v>26000</v>
      </c>
      <c r="J311" s="7">
        <v>21000</v>
      </c>
      <c r="K311" s="8">
        <v>114000</v>
      </c>
      <c r="L311"/>
      <c r="M311"/>
    </row>
    <row r="312" spans="1:13" outlineLevel="2" x14ac:dyDescent="0.35">
      <c r="A312" s="5" t="s">
        <v>305</v>
      </c>
      <c r="B312" s="6" t="s">
        <v>545</v>
      </c>
      <c r="C312" s="6" t="s">
        <v>544</v>
      </c>
      <c r="D312" s="6">
        <v>2023</v>
      </c>
      <c r="E312" s="7">
        <v>10000</v>
      </c>
      <c r="F312" s="7">
        <v>195760</v>
      </c>
      <c r="G312" s="7">
        <v>62098</v>
      </c>
      <c r="H312" s="7">
        <v>5500</v>
      </c>
      <c r="I312" s="7">
        <v>0</v>
      </c>
      <c r="J312" s="7">
        <v>0</v>
      </c>
      <c r="K312" s="8">
        <v>273358</v>
      </c>
      <c r="L312"/>
      <c r="M312"/>
    </row>
    <row r="313" spans="1:13" outlineLevel="2" x14ac:dyDescent="0.35">
      <c r="A313" s="5" t="s">
        <v>305</v>
      </c>
      <c r="B313" s="6" t="s">
        <v>547</v>
      </c>
      <c r="C313" s="6" t="s">
        <v>546</v>
      </c>
      <c r="D313" s="6">
        <v>2023</v>
      </c>
      <c r="E313" s="7">
        <v>55000</v>
      </c>
      <c r="F313" s="7">
        <v>301862</v>
      </c>
      <c r="G313" s="7">
        <v>86858</v>
      </c>
      <c r="H313" s="7">
        <v>20000</v>
      </c>
      <c r="I313" s="7">
        <v>0</v>
      </c>
      <c r="J313" s="7">
        <v>0</v>
      </c>
      <c r="K313" s="8">
        <v>463720</v>
      </c>
      <c r="L313"/>
      <c r="M313"/>
    </row>
    <row r="314" spans="1:13" outlineLevel="2" x14ac:dyDescent="0.35">
      <c r="A314" s="5" t="s">
        <v>305</v>
      </c>
      <c r="B314" s="6" t="s">
        <v>549</v>
      </c>
      <c r="C314" s="6" t="s">
        <v>548</v>
      </c>
      <c r="D314" s="6">
        <v>2023</v>
      </c>
      <c r="E314" s="7">
        <v>70000</v>
      </c>
      <c r="F314" s="7">
        <v>239303</v>
      </c>
      <c r="G314" s="7">
        <v>106252</v>
      </c>
      <c r="H314" s="7">
        <v>30000</v>
      </c>
      <c r="I314" s="7">
        <v>0</v>
      </c>
      <c r="J314" s="7">
        <v>0</v>
      </c>
      <c r="K314" s="8">
        <v>445555</v>
      </c>
      <c r="L314"/>
      <c r="M314"/>
    </row>
    <row r="315" spans="1:13" outlineLevel="2" x14ac:dyDescent="0.35">
      <c r="A315" s="5" t="s">
        <v>305</v>
      </c>
      <c r="B315" s="6" t="s">
        <v>551</v>
      </c>
      <c r="C315" s="6" t="s">
        <v>550</v>
      </c>
      <c r="D315" s="6">
        <v>2023</v>
      </c>
      <c r="E315" s="7">
        <v>70000</v>
      </c>
      <c r="F315" s="7">
        <v>356400</v>
      </c>
      <c r="G315" s="7">
        <v>144468</v>
      </c>
      <c r="H315" s="7">
        <v>30000</v>
      </c>
      <c r="I315" s="7">
        <v>0</v>
      </c>
      <c r="J315" s="7">
        <v>0</v>
      </c>
      <c r="K315" s="8">
        <v>600868</v>
      </c>
      <c r="L315"/>
      <c r="M315"/>
    </row>
    <row r="316" spans="1:13" outlineLevel="2" x14ac:dyDescent="0.35">
      <c r="A316" s="5" t="s">
        <v>305</v>
      </c>
      <c r="B316" s="6" t="s">
        <v>553</v>
      </c>
      <c r="C316" s="6" t="s">
        <v>552</v>
      </c>
      <c r="D316" s="6">
        <v>2023</v>
      </c>
      <c r="E316" s="7">
        <v>10000</v>
      </c>
      <c r="F316" s="7">
        <v>265760</v>
      </c>
      <c r="G316" s="7">
        <v>115634</v>
      </c>
      <c r="H316" s="7">
        <v>5500</v>
      </c>
      <c r="I316" s="7">
        <v>0</v>
      </c>
      <c r="J316" s="7">
        <v>0</v>
      </c>
      <c r="K316" s="8">
        <v>396894</v>
      </c>
      <c r="L316"/>
      <c r="M316"/>
    </row>
    <row r="317" spans="1:13" outlineLevel="2" x14ac:dyDescent="0.35">
      <c r="A317" s="5" t="s">
        <v>305</v>
      </c>
      <c r="B317" s="6" t="s">
        <v>555</v>
      </c>
      <c r="C317" s="6" t="s">
        <v>554</v>
      </c>
      <c r="D317" s="6">
        <v>2024</v>
      </c>
      <c r="E317" s="7">
        <v>0</v>
      </c>
      <c r="F317" s="7">
        <v>10000</v>
      </c>
      <c r="G317" s="7">
        <v>107848</v>
      </c>
      <c r="H317" s="7">
        <v>15000</v>
      </c>
      <c r="I317" s="7">
        <v>10000</v>
      </c>
      <c r="J317" s="7">
        <v>0</v>
      </c>
      <c r="K317" s="8">
        <v>142848</v>
      </c>
      <c r="L317"/>
      <c r="M317"/>
    </row>
    <row r="318" spans="1:13" outlineLevel="2" x14ac:dyDescent="0.35">
      <c r="A318" s="5" t="s">
        <v>305</v>
      </c>
      <c r="B318" s="6" t="s">
        <v>557</v>
      </c>
      <c r="C318" s="6" t="s">
        <v>556</v>
      </c>
      <c r="D318" s="6">
        <v>2025</v>
      </c>
      <c r="E318" s="7">
        <v>0</v>
      </c>
      <c r="F318" s="7">
        <v>0</v>
      </c>
      <c r="G318" s="7">
        <v>85000</v>
      </c>
      <c r="H318" s="7">
        <v>75000</v>
      </c>
      <c r="I318" s="7">
        <v>55000</v>
      </c>
      <c r="J318" s="7">
        <v>35000</v>
      </c>
      <c r="K318" s="8">
        <v>250000</v>
      </c>
      <c r="L318"/>
      <c r="M318"/>
    </row>
    <row r="319" spans="1:13" outlineLevel="2" x14ac:dyDescent="0.35">
      <c r="A319" s="5" t="s">
        <v>305</v>
      </c>
      <c r="B319" s="6" t="s">
        <v>559</v>
      </c>
      <c r="C319" s="6" t="s">
        <v>558</v>
      </c>
      <c r="D319" s="6">
        <v>2025</v>
      </c>
      <c r="E319" s="7">
        <v>0</v>
      </c>
      <c r="F319" s="7">
        <v>0</v>
      </c>
      <c r="G319" s="7">
        <v>36000</v>
      </c>
      <c r="H319" s="7">
        <v>31000</v>
      </c>
      <c r="I319" s="7">
        <v>26000</v>
      </c>
      <c r="J319" s="7">
        <v>21000</v>
      </c>
      <c r="K319" s="8">
        <v>114000</v>
      </c>
      <c r="L319"/>
      <c r="M319"/>
    </row>
    <row r="320" spans="1:13" outlineLevel="2" x14ac:dyDescent="0.35">
      <c r="A320" s="5" t="s">
        <v>305</v>
      </c>
      <c r="B320" s="6" t="s">
        <v>561</v>
      </c>
      <c r="C320" s="6" t="s">
        <v>560</v>
      </c>
      <c r="D320" s="6">
        <v>2023</v>
      </c>
      <c r="E320" s="7">
        <v>55000</v>
      </c>
      <c r="F320" s="7">
        <v>260880</v>
      </c>
      <c r="G320" s="7">
        <v>97979</v>
      </c>
      <c r="H320" s="7">
        <v>20000</v>
      </c>
      <c r="I320" s="7">
        <v>0</v>
      </c>
      <c r="J320" s="7">
        <v>0</v>
      </c>
      <c r="K320" s="8">
        <v>433859</v>
      </c>
      <c r="L320"/>
      <c r="M320"/>
    </row>
    <row r="321" spans="1:13" outlineLevel="2" x14ac:dyDescent="0.35">
      <c r="A321" s="5" t="s">
        <v>305</v>
      </c>
      <c r="B321" s="6" t="s">
        <v>563</v>
      </c>
      <c r="C321" s="6" t="s">
        <v>562</v>
      </c>
      <c r="D321" s="6">
        <v>2025</v>
      </c>
      <c r="E321" s="7">
        <v>0</v>
      </c>
      <c r="F321" s="7">
        <v>0</v>
      </c>
      <c r="G321" s="7">
        <v>36000</v>
      </c>
      <c r="H321" s="7">
        <v>31000</v>
      </c>
      <c r="I321" s="7">
        <v>26000</v>
      </c>
      <c r="J321" s="7">
        <v>21000</v>
      </c>
      <c r="K321" s="8">
        <v>114000</v>
      </c>
      <c r="L321"/>
      <c r="M321"/>
    </row>
    <row r="322" spans="1:13" outlineLevel="2" x14ac:dyDescent="0.35">
      <c r="A322" s="5" t="s">
        <v>305</v>
      </c>
      <c r="B322" s="6" t="s">
        <v>565</v>
      </c>
      <c r="C322" s="6" t="s">
        <v>564</v>
      </c>
      <c r="D322" s="6">
        <v>2023</v>
      </c>
      <c r="E322" s="7">
        <v>10000</v>
      </c>
      <c r="F322" s="7">
        <v>148839</v>
      </c>
      <c r="G322" s="7">
        <v>53908</v>
      </c>
      <c r="H322" s="7">
        <v>5500</v>
      </c>
      <c r="I322" s="7">
        <v>0</v>
      </c>
      <c r="J322" s="7">
        <v>0</v>
      </c>
      <c r="K322" s="8">
        <v>218247</v>
      </c>
      <c r="L322"/>
      <c r="M322"/>
    </row>
    <row r="323" spans="1:13" outlineLevel="2" x14ac:dyDescent="0.35">
      <c r="A323" s="5" t="s">
        <v>305</v>
      </c>
      <c r="B323" s="6" t="s">
        <v>567</v>
      </c>
      <c r="C323" s="6" t="s">
        <v>566</v>
      </c>
      <c r="D323" s="6">
        <v>2024</v>
      </c>
      <c r="E323" s="7">
        <v>0</v>
      </c>
      <c r="F323" s="7">
        <v>10000</v>
      </c>
      <c r="G323" s="7">
        <v>79472</v>
      </c>
      <c r="H323" s="7">
        <v>15000</v>
      </c>
      <c r="I323" s="7">
        <v>10000</v>
      </c>
      <c r="J323" s="7">
        <v>0</v>
      </c>
      <c r="K323" s="8">
        <v>114472</v>
      </c>
      <c r="L323"/>
      <c r="M323"/>
    </row>
    <row r="324" spans="1:13" outlineLevel="2" x14ac:dyDescent="0.35">
      <c r="A324" s="5" t="s">
        <v>305</v>
      </c>
      <c r="B324" s="6" t="s">
        <v>569</v>
      </c>
      <c r="C324" s="6" t="s">
        <v>568</v>
      </c>
      <c r="D324" s="6">
        <v>2023</v>
      </c>
      <c r="E324" s="7">
        <v>55000</v>
      </c>
      <c r="F324" s="7">
        <v>260880</v>
      </c>
      <c r="G324" s="7">
        <v>77185</v>
      </c>
      <c r="H324" s="7">
        <v>20000</v>
      </c>
      <c r="I324" s="7">
        <v>0</v>
      </c>
      <c r="J324" s="7">
        <v>0</v>
      </c>
      <c r="K324" s="8">
        <v>413065</v>
      </c>
      <c r="L324"/>
      <c r="M324"/>
    </row>
    <row r="325" spans="1:13" outlineLevel="2" x14ac:dyDescent="0.35">
      <c r="A325" s="5" t="s">
        <v>305</v>
      </c>
      <c r="B325" s="6" t="s">
        <v>571</v>
      </c>
      <c r="C325" s="6" t="s">
        <v>570</v>
      </c>
      <c r="D325" s="6">
        <v>2023</v>
      </c>
      <c r="E325" s="7">
        <v>55000</v>
      </c>
      <c r="F325" s="7">
        <v>197658</v>
      </c>
      <c r="G325" s="7">
        <v>56117</v>
      </c>
      <c r="H325" s="7">
        <v>20000</v>
      </c>
      <c r="I325" s="7">
        <v>0</v>
      </c>
      <c r="J325" s="7">
        <v>0</v>
      </c>
      <c r="K325" s="8">
        <v>328775</v>
      </c>
      <c r="L325"/>
      <c r="M325"/>
    </row>
    <row r="326" spans="1:13" outlineLevel="2" x14ac:dyDescent="0.35">
      <c r="A326" s="5" t="s">
        <v>305</v>
      </c>
      <c r="B326" s="6" t="s">
        <v>573</v>
      </c>
      <c r="C326" s="6" t="s">
        <v>572</v>
      </c>
      <c r="D326" s="6">
        <v>2023</v>
      </c>
      <c r="E326" s="7">
        <v>55000</v>
      </c>
      <c r="F326" s="7">
        <v>253836</v>
      </c>
      <c r="G326" s="7">
        <v>74623</v>
      </c>
      <c r="H326" s="7">
        <v>20000</v>
      </c>
      <c r="I326" s="7">
        <v>0</v>
      </c>
      <c r="J326" s="7">
        <v>0</v>
      </c>
      <c r="K326" s="8">
        <v>403459</v>
      </c>
      <c r="L326"/>
      <c r="M326"/>
    </row>
    <row r="327" spans="1:13" outlineLevel="2" x14ac:dyDescent="0.35">
      <c r="A327" s="5" t="s">
        <v>305</v>
      </c>
      <c r="B327" s="6" t="s">
        <v>575</v>
      </c>
      <c r="C327" s="6" t="s">
        <v>574</v>
      </c>
      <c r="D327" s="6">
        <v>2023</v>
      </c>
      <c r="E327" s="7">
        <v>55000</v>
      </c>
      <c r="F327" s="7">
        <v>260880</v>
      </c>
      <c r="G327" s="7">
        <v>77027</v>
      </c>
      <c r="H327" s="7">
        <v>20000</v>
      </c>
      <c r="I327" s="7">
        <v>0</v>
      </c>
      <c r="J327" s="7">
        <v>0</v>
      </c>
      <c r="K327" s="8">
        <v>412907</v>
      </c>
      <c r="L327"/>
      <c r="M327"/>
    </row>
    <row r="328" spans="1:13" outlineLevel="2" x14ac:dyDescent="0.35">
      <c r="A328" s="5" t="s">
        <v>305</v>
      </c>
      <c r="B328" s="6" t="s">
        <v>577</v>
      </c>
      <c r="C328" s="6" t="s">
        <v>576</v>
      </c>
      <c r="D328" s="6">
        <v>2023</v>
      </c>
      <c r="E328" s="7">
        <v>70000</v>
      </c>
      <c r="F328" s="7">
        <v>256904</v>
      </c>
      <c r="G328" s="7">
        <v>113932</v>
      </c>
      <c r="H328" s="7">
        <v>30000</v>
      </c>
      <c r="I328" s="7">
        <v>0</v>
      </c>
      <c r="J328" s="7">
        <v>0</v>
      </c>
      <c r="K328" s="8">
        <v>470836</v>
      </c>
      <c r="L328"/>
      <c r="M328"/>
    </row>
    <row r="329" spans="1:13" outlineLevel="2" x14ac:dyDescent="0.35">
      <c r="A329" s="5" t="s">
        <v>305</v>
      </c>
      <c r="B329" s="6" t="s">
        <v>579</v>
      </c>
      <c r="C329" s="6" t="s">
        <v>578</v>
      </c>
      <c r="D329" s="6">
        <v>2023</v>
      </c>
      <c r="E329" s="7">
        <v>55000</v>
      </c>
      <c r="F329" s="7">
        <v>274612</v>
      </c>
      <c r="G329" s="7">
        <v>109730</v>
      </c>
      <c r="H329" s="7">
        <v>30000</v>
      </c>
      <c r="I329" s="7">
        <v>0</v>
      </c>
      <c r="J329" s="7">
        <v>0</v>
      </c>
      <c r="K329" s="8">
        <v>469342</v>
      </c>
      <c r="L329"/>
      <c r="M329"/>
    </row>
    <row r="330" spans="1:13" outlineLevel="2" x14ac:dyDescent="0.35">
      <c r="A330" s="5" t="s">
        <v>305</v>
      </c>
      <c r="B330" s="6" t="s">
        <v>581</v>
      </c>
      <c r="C330" s="6" t="s">
        <v>580</v>
      </c>
      <c r="D330" s="6">
        <v>2024</v>
      </c>
      <c r="E330" s="7">
        <v>0</v>
      </c>
      <c r="F330" s="7">
        <v>10000</v>
      </c>
      <c r="G330" s="7">
        <v>71598</v>
      </c>
      <c r="H330" s="7">
        <v>15000</v>
      </c>
      <c r="I330" s="7">
        <v>10000</v>
      </c>
      <c r="J330" s="7">
        <v>0</v>
      </c>
      <c r="K330" s="8">
        <v>106598</v>
      </c>
      <c r="L330"/>
      <c r="M330"/>
    </row>
    <row r="331" spans="1:13" outlineLevel="2" x14ac:dyDescent="0.35">
      <c r="A331" s="5" t="s">
        <v>305</v>
      </c>
      <c r="B331" s="6" t="s">
        <v>583</v>
      </c>
      <c r="C331" s="6" t="s">
        <v>582</v>
      </c>
      <c r="D331" s="6">
        <v>2024</v>
      </c>
      <c r="E331" s="7">
        <v>0</v>
      </c>
      <c r="F331" s="7">
        <v>10000</v>
      </c>
      <c r="G331" s="7">
        <v>106589</v>
      </c>
      <c r="H331" s="7">
        <v>15000</v>
      </c>
      <c r="I331" s="7">
        <v>10000</v>
      </c>
      <c r="J331" s="7">
        <v>0</v>
      </c>
      <c r="K331" s="8">
        <v>141589</v>
      </c>
      <c r="L331"/>
      <c r="M331"/>
    </row>
    <row r="332" spans="1:13" outlineLevel="2" x14ac:dyDescent="0.35">
      <c r="A332" s="5" t="s">
        <v>305</v>
      </c>
      <c r="B332" s="6" t="s">
        <v>585</v>
      </c>
      <c r="C332" s="6" t="s">
        <v>584</v>
      </c>
      <c r="D332" s="6">
        <v>2024</v>
      </c>
      <c r="E332" s="7">
        <v>0</v>
      </c>
      <c r="F332" s="7">
        <v>10000</v>
      </c>
      <c r="G332" s="7">
        <v>88615</v>
      </c>
      <c r="H332" s="7">
        <v>15000</v>
      </c>
      <c r="I332" s="7">
        <v>10000</v>
      </c>
      <c r="J332" s="7">
        <v>0</v>
      </c>
      <c r="K332" s="8">
        <v>123615</v>
      </c>
      <c r="L332"/>
      <c r="M332"/>
    </row>
    <row r="333" spans="1:13" outlineLevel="2" x14ac:dyDescent="0.35">
      <c r="A333" s="5" t="s">
        <v>305</v>
      </c>
      <c r="B333" s="6" t="s">
        <v>587</v>
      </c>
      <c r="C333" s="6" t="s">
        <v>586</v>
      </c>
      <c r="D333" s="6">
        <v>2023</v>
      </c>
      <c r="E333" s="7">
        <v>10000</v>
      </c>
      <c r="F333" s="7">
        <v>182540</v>
      </c>
      <c r="G333" s="7">
        <v>60036</v>
      </c>
      <c r="H333" s="7">
        <v>5500</v>
      </c>
      <c r="I333" s="7">
        <v>0</v>
      </c>
      <c r="J333" s="7">
        <v>0</v>
      </c>
      <c r="K333" s="8">
        <v>258076</v>
      </c>
      <c r="L333"/>
      <c r="M333"/>
    </row>
    <row r="334" spans="1:13" outlineLevel="2" x14ac:dyDescent="0.35">
      <c r="A334" s="5" t="s">
        <v>305</v>
      </c>
      <c r="B334" s="6" t="s">
        <v>589</v>
      </c>
      <c r="C334" s="6" t="s">
        <v>588</v>
      </c>
      <c r="D334" s="6">
        <v>2024</v>
      </c>
      <c r="E334" s="7">
        <v>0</v>
      </c>
      <c r="F334" s="7">
        <v>55000</v>
      </c>
      <c r="G334" s="7">
        <v>117073</v>
      </c>
      <c r="H334" s="7">
        <v>50000</v>
      </c>
      <c r="I334" s="7">
        <v>30000</v>
      </c>
      <c r="J334" s="7">
        <v>0</v>
      </c>
      <c r="K334" s="8">
        <v>252073</v>
      </c>
      <c r="L334"/>
      <c r="M334"/>
    </row>
    <row r="335" spans="1:13" outlineLevel="2" x14ac:dyDescent="0.35">
      <c r="A335" s="5" t="s">
        <v>305</v>
      </c>
      <c r="B335" s="6" t="s">
        <v>591</v>
      </c>
      <c r="C335" s="6" t="s">
        <v>590</v>
      </c>
      <c r="D335" s="6">
        <v>2023</v>
      </c>
      <c r="E335" s="7">
        <v>55000</v>
      </c>
      <c r="F335" s="7">
        <v>246010</v>
      </c>
      <c r="G335" s="7">
        <v>74855</v>
      </c>
      <c r="H335" s="7">
        <v>20000</v>
      </c>
      <c r="I335" s="7">
        <v>0</v>
      </c>
      <c r="J335" s="7">
        <v>0</v>
      </c>
      <c r="K335" s="8">
        <v>395865</v>
      </c>
      <c r="L335"/>
      <c r="M335"/>
    </row>
    <row r="336" spans="1:13" outlineLevel="2" x14ac:dyDescent="0.35">
      <c r="A336" s="5" t="s">
        <v>305</v>
      </c>
      <c r="B336" s="6" t="s">
        <v>593</v>
      </c>
      <c r="C336" s="6" t="s">
        <v>592</v>
      </c>
      <c r="D336" s="6">
        <v>2023</v>
      </c>
      <c r="E336" s="7">
        <v>70000</v>
      </c>
      <c r="F336" s="7">
        <v>258004</v>
      </c>
      <c r="G336" s="7">
        <v>108580</v>
      </c>
      <c r="H336" s="7">
        <v>30000</v>
      </c>
      <c r="I336" s="7">
        <v>0</v>
      </c>
      <c r="J336" s="7">
        <v>0</v>
      </c>
      <c r="K336" s="8">
        <v>466584</v>
      </c>
      <c r="L336"/>
      <c r="M336"/>
    </row>
    <row r="337" spans="1:13" outlineLevel="2" x14ac:dyDescent="0.35">
      <c r="A337" s="5" t="s">
        <v>305</v>
      </c>
      <c r="B337" s="6" t="s">
        <v>595</v>
      </c>
      <c r="C337" s="6" t="s">
        <v>594</v>
      </c>
      <c r="D337" s="6">
        <v>2023</v>
      </c>
      <c r="E337" s="7">
        <v>70000</v>
      </c>
      <c r="F337" s="7">
        <v>247278</v>
      </c>
      <c r="G337" s="7">
        <v>108965</v>
      </c>
      <c r="H337" s="7">
        <v>30000</v>
      </c>
      <c r="I337" s="7">
        <v>0</v>
      </c>
      <c r="J337" s="7">
        <v>0</v>
      </c>
      <c r="K337" s="8">
        <v>456243</v>
      </c>
      <c r="L337"/>
      <c r="M337"/>
    </row>
    <row r="338" spans="1:13" outlineLevel="2" x14ac:dyDescent="0.35">
      <c r="A338" s="5" t="s">
        <v>305</v>
      </c>
      <c r="B338" s="6" t="s">
        <v>597</v>
      </c>
      <c r="C338" s="6" t="s">
        <v>596</v>
      </c>
      <c r="D338" s="6">
        <v>2024</v>
      </c>
      <c r="E338" s="7">
        <v>0</v>
      </c>
      <c r="F338" s="7">
        <v>10000</v>
      </c>
      <c r="G338" s="7">
        <v>111159</v>
      </c>
      <c r="H338" s="7">
        <v>15000</v>
      </c>
      <c r="I338" s="7">
        <v>10000</v>
      </c>
      <c r="J338" s="7">
        <v>0</v>
      </c>
      <c r="K338" s="8">
        <v>146159</v>
      </c>
      <c r="L338"/>
      <c r="M338"/>
    </row>
    <row r="339" spans="1:13" outlineLevel="2" x14ac:dyDescent="0.35">
      <c r="A339" s="5" t="s">
        <v>305</v>
      </c>
      <c r="B339" s="6" t="s">
        <v>599</v>
      </c>
      <c r="C339" s="6" t="s">
        <v>598</v>
      </c>
      <c r="D339" s="6">
        <v>2023</v>
      </c>
      <c r="E339" s="7">
        <v>70000</v>
      </c>
      <c r="F339" s="7">
        <v>261304</v>
      </c>
      <c r="G339" s="7">
        <v>110664</v>
      </c>
      <c r="H339" s="7">
        <v>30000</v>
      </c>
      <c r="I339" s="7">
        <v>0</v>
      </c>
      <c r="J339" s="7">
        <v>0</v>
      </c>
      <c r="K339" s="8">
        <v>471968</v>
      </c>
      <c r="L339"/>
      <c r="M339"/>
    </row>
    <row r="340" spans="1:13" outlineLevel="2" x14ac:dyDescent="0.35">
      <c r="A340" s="5" t="s">
        <v>305</v>
      </c>
      <c r="B340" s="6" t="s">
        <v>601</v>
      </c>
      <c r="C340" s="6" t="s">
        <v>600</v>
      </c>
      <c r="D340" s="6">
        <v>2023</v>
      </c>
      <c r="E340" s="7">
        <v>10000</v>
      </c>
      <c r="F340" s="7">
        <v>32760</v>
      </c>
      <c r="G340" s="7">
        <v>0</v>
      </c>
      <c r="H340" s="7">
        <v>0</v>
      </c>
      <c r="I340" s="7">
        <v>0</v>
      </c>
      <c r="J340" s="7">
        <v>0</v>
      </c>
      <c r="K340" s="8">
        <v>42760</v>
      </c>
      <c r="L340"/>
      <c r="M340"/>
    </row>
    <row r="341" spans="1:13" outlineLevel="2" x14ac:dyDescent="0.35">
      <c r="A341" s="5" t="s">
        <v>305</v>
      </c>
      <c r="B341" s="6" t="s">
        <v>601</v>
      </c>
      <c r="C341" s="6" t="s">
        <v>600</v>
      </c>
      <c r="D341" s="6">
        <v>2024</v>
      </c>
      <c r="E341" s="7">
        <v>0</v>
      </c>
      <c r="F341" s="7">
        <v>55000</v>
      </c>
      <c r="G341" s="7">
        <v>114579</v>
      </c>
      <c r="H341" s="7">
        <v>50000</v>
      </c>
      <c r="I341" s="7">
        <v>30000</v>
      </c>
      <c r="J341" s="7">
        <v>0</v>
      </c>
      <c r="K341" s="8">
        <v>249579</v>
      </c>
      <c r="L341"/>
      <c r="M341"/>
    </row>
    <row r="342" spans="1:13" outlineLevel="2" x14ac:dyDescent="0.35">
      <c r="A342" s="5" t="s">
        <v>305</v>
      </c>
      <c r="B342" s="6" t="s">
        <v>603</v>
      </c>
      <c r="C342" s="6" t="s">
        <v>602</v>
      </c>
      <c r="D342" s="6">
        <v>2025</v>
      </c>
      <c r="E342" s="7">
        <v>0</v>
      </c>
      <c r="F342" s="7">
        <v>0</v>
      </c>
      <c r="G342" s="7">
        <v>36000</v>
      </c>
      <c r="H342" s="7">
        <v>31000</v>
      </c>
      <c r="I342" s="7">
        <v>26000</v>
      </c>
      <c r="J342" s="7">
        <v>21000</v>
      </c>
      <c r="K342" s="8">
        <v>114000</v>
      </c>
      <c r="L342"/>
      <c r="M342"/>
    </row>
    <row r="343" spans="1:13" outlineLevel="2" x14ac:dyDescent="0.35">
      <c r="A343" s="5" t="s">
        <v>305</v>
      </c>
      <c r="B343" s="6" t="s">
        <v>605</v>
      </c>
      <c r="C343" s="6" t="s">
        <v>604</v>
      </c>
      <c r="D343" s="6">
        <v>2025</v>
      </c>
      <c r="E343" s="7">
        <v>0</v>
      </c>
      <c r="F343" s="7">
        <v>0</v>
      </c>
      <c r="G343" s="7">
        <v>85000</v>
      </c>
      <c r="H343" s="7">
        <v>75000</v>
      </c>
      <c r="I343" s="7">
        <v>55000</v>
      </c>
      <c r="J343" s="7">
        <v>35000</v>
      </c>
      <c r="K343" s="8">
        <v>250000</v>
      </c>
      <c r="L343"/>
      <c r="M343"/>
    </row>
    <row r="344" spans="1:13" outlineLevel="2" x14ac:dyDescent="0.35">
      <c r="A344" s="5" t="s">
        <v>305</v>
      </c>
      <c r="B344" s="6" t="s">
        <v>607</v>
      </c>
      <c r="C344" s="6" t="s">
        <v>606</v>
      </c>
      <c r="D344" s="6">
        <v>2024</v>
      </c>
      <c r="E344" s="7">
        <v>0</v>
      </c>
      <c r="F344" s="7">
        <v>10000</v>
      </c>
      <c r="G344" s="7">
        <v>83705</v>
      </c>
      <c r="H344" s="7">
        <v>15000</v>
      </c>
      <c r="I344" s="7">
        <v>10000</v>
      </c>
      <c r="J344" s="7">
        <v>0</v>
      </c>
      <c r="K344" s="8">
        <v>118705</v>
      </c>
      <c r="L344"/>
      <c r="M344"/>
    </row>
    <row r="345" spans="1:13" outlineLevel="2" x14ac:dyDescent="0.35">
      <c r="A345" s="5" t="s">
        <v>305</v>
      </c>
      <c r="B345" s="6" t="s">
        <v>609</v>
      </c>
      <c r="C345" s="6" t="s">
        <v>608</v>
      </c>
      <c r="D345" s="6">
        <v>2024</v>
      </c>
      <c r="E345" s="7">
        <v>0</v>
      </c>
      <c r="F345" s="7">
        <v>10000</v>
      </c>
      <c r="G345" s="7">
        <v>45092</v>
      </c>
      <c r="H345" s="7">
        <v>0</v>
      </c>
      <c r="I345" s="7">
        <v>0</v>
      </c>
      <c r="J345" s="7">
        <v>0</v>
      </c>
      <c r="K345" s="8">
        <v>55092</v>
      </c>
      <c r="L345"/>
      <c r="M345"/>
    </row>
    <row r="346" spans="1:13" outlineLevel="2" x14ac:dyDescent="0.35">
      <c r="A346" s="5" t="s">
        <v>305</v>
      </c>
      <c r="B346" s="6" t="s">
        <v>609</v>
      </c>
      <c r="C346" s="6" t="s">
        <v>608</v>
      </c>
      <c r="D346" s="6">
        <v>2025</v>
      </c>
      <c r="E346" s="7">
        <v>0</v>
      </c>
      <c r="F346" s="7">
        <v>0</v>
      </c>
      <c r="G346" s="7">
        <v>85000</v>
      </c>
      <c r="H346" s="7">
        <v>75000</v>
      </c>
      <c r="I346" s="7">
        <v>55000</v>
      </c>
      <c r="J346" s="7">
        <v>35000</v>
      </c>
      <c r="K346" s="8">
        <v>250000</v>
      </c>
      <c r="L346"/>
      <c r="M346"/>
    </row>
    <row r="347" spans="1:13" outlineLevel="2" x14ac:dyDescent="0.35">
      <c r="A347" s="5" t="s">
        <v>305</v>
      </c>
      <c r="B347" s="6" t="s">
        <v>611</v>
      </c>
      <c r="C347" s="6" t="s">
        <v>610</v>
      </c>
      <c r="D347" s="6">
        <v>2024</v>
      </c>
      <c r="E347" s="7">
        <v>0</v>
      </c>
      <c r="F347" s="7">
        <v>10000</v>
      </c>
      <c r="G347" s="7">
        <v>69533</v>
      </c>
      <c r="H347" s="7">
        <v>15000</v>
      </c>
      <c r="I347" s="7">
        <v>10000</v>
      </c>
      <c r="J347" s="7">
        <v>0</v>
      </c>
      <c r="K347" s="8">
        <v>104533</v>
      </c>
      <c r="L347"/>
      <c r="M347"/>
    </row>
    <row r="348" spans="1:13" outlineLevel="2" x14ac:dyDescent="0.35">
      <c r="A348" s="5" t="s">
        <v>305</v>
      </c>
      <c r="B348" s="6" t="s">
        <v>613</v>
      </c>
      <c r="C348" s="6" t="s">
        <v>612</v>
      </c>
      <c r="D348" s="6">
        <v>2024</v>
      </c>
      <c r="E348" s="7">
        <v>0</v>
      </c>
      <c r="F348" s="7">
        <v>10000</v>
      </c>
      <c r="G348" s="7">
        <v>68760</v>
      </c>
      <c r="H348" s="7">
        <v>15000</v>
      </c>
      <c r="I348" s="7">
        <v>10000</v>
      </c>
      <c r="J348" s="7">
        <v>0</v>
      </c>
      <c r="K348" s="8">
        <v>103760</v>
      </c>
      <c r="L348"/>
      <c r="M348"/>
    </row>
    <row r="349" spans="1:13" outlineLevel="2" x14ac:dyDescent="0.35">
      <c r="A349" s="5" t="s">
        <v>305</v>
      </c>
      <c r="B349" s="6" t="s">
        <v>615</v>
      </c>
      <c r="C349" s="6" t="s">
        <v>614</v>
      </c>
      <c r="D349" s="6">
        <v>2025</v>
      </c>
      <c r="E349" s="7">
        <v>0</v>
      </c>
      <c r="F349" s="7">
        <v>0</v>
      </c>
      <c r="G349" s="7">
        <v>36000</v>
      </c>
      <c r="H349" s="7">
        <v>31000</v>
      </c>
      <c r="I349" s="7">
        <v>26000</v>
      </c>
      <c r="J349" s="7">
        <v>21000</v>
      </c>
      <c r="K349" s="8">
        <v>114000</v>
      </c>
      <c r="L349"/>
      <c r="M349"/>
    </row>
    <row r="350" spans="1:13" outlineLevel="2" x14ac:dyDescent="0.35">
      <c r="A350" s="5" t="s">
        <v>305</v>
      </c>
      <c r="B350" s="6" t="s">
        <v>617</v>
      </c>
      <c r="C350" s="6" t="s">
        <v>616</v>
      </c>
      <c r="D350" s="6">
        <v>2023</v>
      </c>
      <c r="E350" s="7">
        <v>70000</v>
      </c>
      <c r="F350" s="7">
        <v>253054</v>
      </c>
      <c r="G350" s="7">
        <v>107926</v>
      </c>
      <c r="H350" s="7">
        <v>30000</v>
      </c>
      <c r="I350" s="7">
        <v>0</v>
      </c>
      <c r="J350" s="7">
        <v>0</v>
      </c>
      <c r="K350" s="8">
        <v>460980</v>
      </c>
      <c r="L350"/>
      <c r="M350"/>
    </row>
    <row r="351" spans="1:13" outlineLevel="2" x14ac:dyDescent="0.35">
      <c r="A351" s="5" t="s">
        <v>305</v>
      </c>
      <c r="B351" s="6" t="s">
        <v>619</v>
      </c>
      <c r="C351" s="6" t="s">
        <v>618</v>
      </c>
      <c r="D351" s="6">
        <v>2023</v>
      </c>
      <c r="E351" s="7">
        <v>10000</v>
      </c>
      <c r="F351" s="7">
        <v>206191</v>
      </c>
      <c r="G351" s="7">
        <v>66371</v>
      </c>
      <c r="H351" s="7">
        <v>5500</v>
      </c>
      <c r="I351" s="7">
        <v>0</v>
      </c>
      <c r="J351" s="7">
        <v>0</v>
      </c>
      <c r="K351" s="8">
        <v>288062</v>
      </c>
      <c r="L351"/>
      <c r="M351"/>
    </row>
    <row r="352" spans="1:13" outlineLevel="2" x14ac:dyDescent="0.35">
      <c r="A352" s="5" t="s">
        <v>305</v>
      </c>
      <c r="B352" s="6" t="s">
        <v>621</v>
      </c>
      <c r="C352" s="6" t="s">
        <v>620</v>
      </c>
      <c r="D352" s="6">
        <v>2024</v>
      </c>
      <c r="E352" s="7">
        <v>0</v>
      </c>
      <c r="F352" s="7">
        <v>10000</v>
      </c>
      <c r="G352" s="7">
        <v>93252</v>
      </c>
      <c r="H352" s="7">
        <v>15000</v>
      </c>
      <c r="I352" s="7">
        <v>10000</v>
      </c>
      <c r="J352" s="7">
        <v>0</v>
      </c>
      <c r="K352" s="8">
        <v>128252</v>
      </c>
      <c r="L352"/>
      <c r="M352"/>
    </row>
    <row r="353" spans="1:13" outlineLevel="2" x14ac:dyDescent="0.35">
      <c r="A353" s="5" t="s">
        <v>305</v>
      </c>
      <c r="B353" s="6" t="s">
        <v>623</v>
      </c>
      <c r="C353" s="6" t="s">
        <v>622</v>
      </c>
      <c r="D353" s="6">
        <v>2025</v>
      </c>
      <c r="E353" s="7">
        <v>0</v>
      </c>
      <c r="F353" s="7">
        <v>0</v>
      </c>
      <c r="G353" s="7">
        <v>36000</v>
      </c>
      <c r="H353" s="7">
        <v>31000</v>
      </c>
      <c r="I353" s="7">
        <v>26000</v>
      </c>
      <c r="J353" s="7">
        <v>21000</v>
      </c>
      <c r="K353" s="8">
        <v>114000</v>
      </c>
      <c r="L353"/>
      <c r="M353"/>
    </row>
    <row r="354" spans="1:13" outlineLevel="2" x14ac:dyDescent="0.35">
      <c r="A354" s="5" t="s">
        <v>305</v>
      </c>
      <c r="B354" s="6" t="s">
        <v>625</v>
      </c>
      <c r="C354" s="6" t="s">
        <v>624</v>
      </c>
      <c r="D354" s="6">
        <v>2024</v>
      </c>
      <c r="E354" s="7">
        <v>0</v>
      </c>
      <c r="F354" s="7">
        <v>55000</v>
      </c>
      <c r="G354" s="7">
        <v>135310</v>
      </c>
      <c r="H354" s="7">
        <v>50000</v>
      </c>
      <c r="I354" s="7">
        <v>30000</v>
      </c>
      <c r="J354" s="7">
        <v>0</v>
      </c>
      <c r="K354" s="8">
        <v>270310</v>
      </c>
      <c r="L354"/>
      <c r="M354"/>
    </row>
    <row r="355" spans="1:13" outlineLevel="2" x14ac:dyDescent="0.35">
      <c r="A355" s="5" t="s">
        <v>305</v>
      </c>
      <c r="B355" s="6" t="s">
        <v>627</v>
      </c>
      <c r="C355" s="6" t="s">
        <v>626</v>
      </c>
      <c r="D355" s="6">
        <v>2024</v>
      </c>
      <c r="E355" s="7">
        <v>0</v>
      </c>
      <c r="F355" s="7">
        <v>10000</v>
      </c>
      <c r="G355" s="7">
        <v>90291</v>
      </c>
      <c r="H355" s="7">
        <v>15000</v>
      </c>
      <c r="I355" s="7">
        <v>10000</v>
      </c>
      <c r="J355" s="7">
        <v>0</v>
      </c>
      <c r="K355" s="8">
        <v>125291</v>
      </c>
      <c r="L355"/>
      <c r="M355"/>
    </row>
    <row r="356" spans="1:13" outlineLevel="2" x14ac:dyDescent="0.35">
      <c r="A356" s="5" t="s">
        <v>305</v>
      </c>
      <c r="B356" s="6" t="s">
        <v>629</v>
      </c>
      <c r="C356" s="6" t="s">
        <v>628</v>
      </c>
      <c r="D356" s="6">
        <v>2023</v>
      </c>
      <c r="E356" s="7">
        <v>70000</v>
      </c>
      <c r="F356" s="7">
        <v>279880</v>
      </c>
      <c r="G356" s="7">
        <v>119732</v>
      </c>
      <c r="H356" s="7">
        <v>30000</v>
      </c>
      <c r="I356" s="7">
        <v>0</v>
      </c>
      <c r="J356" s="7">
        <v>0</v>
      </c>
      <c r="K356" s="8">
        <v>499612</v>
      </c>
      <c r="L356"/>
      <c r="M356"/>
    </row>
    <row r="357" spans="1:13" outlineLevel="2" x14ac:dyDescent="0.35">
      <c r="A357" s="5" t="s">
        <v>305</v>
      </c>
      <c r="B357" s="6" t="s">
        <v>631</v>
      </c>
      <c r="C357" s="6" t="s">
        <v>630</v>
      </c>
      <c r="D357" s="6">
        <v>2023</v>
      </c>
      <c r="E357" s="7">
        <v>55000</v>
      </c>
      <c r="F357" s="7">
        <v>216709</v>
      </c>
      <c r="G357" s="7">
        <v>97191</v>
      </c>
      <c r="H357" s="7">
        <v>30000</v>
      </c>
      <c r="I357" s="7">
        <v>0</v>
      </c>
      <c r="J357" s="7">
        <v>0</v>
      </c>
      <c r="K357" s="8">
        <v>398900</v>
      </c>
      <c r="L357"/>
      <c r="M357"/>
    </row>
    <row r="358" spans="1:13" outlineLevel="2" x14ac:dyDescent="0.35">
      <c r="A358" s="5" t="s">
        <v>305</v>
      </c>
      <c r="B358" s="6" t="s">
        <v>633</v>
      </c>
      <c r="C358" s="6" t="s">
        <v>632</v>
      </c>
      <c r="D358" s="6">
        <v>2025</v>
      </c>
      <c r="E358" s="7">
        <v>0</v>
      </c>
      <c r="F358" s="7">
        <v>0</v>
      </c>
      <c r="G358" s="7">
        <v>36000</v>
      </c>
      <c r="H358" s="7">
        <v>31000</v>
      </c>
      <c r="I358" s="7">
        <v>26000</v>
      </c>
      <c r="J358" s="7">
        <v>21000</v>
      </c>
      <c r="K358" s="8">
        <v>114000</v>
      </c>
      <c r="L358"/>
      <c r="M358"/>
    </row>
    <row r="359" spans="1:13" outlineLevel="2" x14ac:dyDescent="0.35">
      <c r="A359" s="5" t="s">
        <v>305</v>
      </c>
      <c r="B359" s="6" t="s">
        <v>635</v>
      </c>
      <c r="C359" s="6" t="s">
        <v>634</v>
      </c>
      <c r="D359" s="6">
        <v>2025</v>
      </c>
      <c r="E359" s="7">
        <v>0</v>
      </c>
      <c r="F359" s="7">
        <v>0</v>
      </c>
      <c r="G359" s="7">
        <v>85000</v>
      </c>
      <c r="H359" s="7">
        <v>75000</v>
      </c>
      <c r="I359" s="7">
        <v>55000</v>
      </c>
      <c r="J359" s="7">
        <v>35000</v>
      </c>
      <c r="K359" s="8">
        <v>250000</v>
      </c>
      <c r="L359"/>
      <c r="M359"/>
    </row>
    <row r="360" spans="1:13" outlineLevel="2" x14ac:dyDescent="0.35">
      <c r="A360" s="5" t="s">
        <v>305</v>
      </c>
      <c r="B360" s="6" t="s">
        <v>637</v>
      </c>
      <c r="C360" s="6" t="s">
        <v>636</v>
      </c>
      <c r="D360" s="6">
        <v>2024</v>
      </c>
      <c r="E360" s="7">
        <v>0</v>
      </c>
      <c r="F360" s="7">
        <v>10000</v>
      </c>
      <c r="G360" s="7">
        <v>85017</v>
      </c>
      <c r="H360" s="7">
        <v>15000</v>
      </c>
      <c r="I360" s="7">
        <v>10000</v>
      </c>
      <c r="J360" s="7">
        <v>0</v>
      </c>
      <c r="K360" s="8">
        <v>120017</v>
      </c>
      <c r="L360"/>
      <c r="M360"/>
    </row>
    <row r="361" spans="1:13" outlineLevel="2" x14ac:dyDescent="0.35">
      <c r="A361" s="5" t="s">
        <v>305</v>
      </c>
      <c r="B361" s="6" t="s">
        <v>639</v>
      </c>
      <c r="C361" s="6" t="s">
        <v>638</v>
      </c>
      <c r="D361" s="6">
        <v>2023</v>
      </c>
      <c r="E361" s="7">
        <v>10000</v>
      </c>
      <c r="F361" s="7">
        <v>195760</v>
      </c>
      <c r="G361" s="7">
        <v>25222</v>
      </c>
      <c r="H361" s="7">
        <v>0</v>
      </c>
      <c r="I361" s="7">
        <v>0</v>
      </c>
      <c r="J361" s="7">
        <v>0</v>
      </c>
      <c r="K361" s="8">
        <v>230982</v>
      </c>
      <c r="L361"/>
      <c r="M361"/>
    </row>
    <row r="362" spans="1:13" outlineLevel="2" x14ac:dyDescent="0.35">
      <c r="A362" s="5" t="s">
        <v>305</v>
      </c>
      <c r="B362" s="6" t="s">
        <v>639</v>
      </c>
      <c r="C362" s="6" t="s">
        <v>638</v>
      </c>
      <c r="D362" s="6">
        <v>2025</v>
      </c>
      <c r="E362" s="7">
        <v>0</v>
      </c>
      <c r="F362" s="7">
        <v>0</v>
      </c>
      <c r="G362" s="7">
        <v>85000</v>
      </c>
      <c r="H362" s="7">
        <v>75000</v>
      </c>
      <c r="I362" s="7">
        <v>55000</v>
      </c>
      <c r="J362" s="7">
        <v>35000</v>
      </c>
      <c r="K362" s="8">
        <v>250000</v>
      </c>
      <c r="L362"/>
      <c r="M362"/>
    </row>
    <row r="363" spans="1:13" outlineLevel="2" x14ac:dyDescent="0.35">
      <c r="A363" s="5" t="s">
        <v>305</v>
      </c>
      <c r="B363" s="6" t="s">
        <v>641</v>
      </c>
      <c r="C363" s="6" t="s">
        <v>640</v>
      </c>
      <c r="D363" s="6">
        <v>2023</v>
      </c>
      <c r="E363" s="7">
        <v>55000</v>
      </c>
      <c r="F363" s="7">
        <v>227985</v>
      </c>
      <c r="G363" s="7">
        <v>74768</v>
      </c>
      <c r="H363" s="7">
        <v>20000</v>
      </c>
      <c r="I363" s="7">
        <v>0</v>
      </c>
      <c r="J363" s="7">
        <v>0</v>
      </c>
      <c r="K363" s="8">
        <v>377753</v>
      </c>
      <c r="L363"/>
      <c r="M363"/>
    </row>
    <row r="364" spans="1:13" outlineLevel="2" x14ac:dyDescent="0.35">
      <c r="A364" s="5" t="s">
        <v>305</v>
      </c>
      <c r="B364" s="6" t="s">
        <v>643</v>
      </c>
      <c r="C364" s="6" t="s">
        <v>642</v>
      </c>
      <c r="D364" s="6">
        <v>2024</v>
      </c>
      <c r="E364" s="7">
        <v>0</v>
      </c>
      <c r="F364" s="7">
        <v>10000</v>
      </c>
      <c r="G364" s="7">
        <v>102713</v>
      </c>
      <c r="H364" s="7">
        <v>15000</v>
      </c>
      <c r="I364" s="7">
        <v>10000</v>
      </c>
      <c r="J364" s="7">
        <v>0</v>
      </c>
      <c r="K364" s="8">
        <v>137713</v>
      </c>
      <c r="L364"/>
      <c r="M364"/>
    </row>
    <row r="365" spans="1:13" outlineLevel="2" x14ac:dyDescent="0.35">
      <c r="A365" s="5" t="s">
        <v>305</v>
      </c>
      <c r="B365" s="6" t="s">
        <v>645</v>
      </c>
      <c r="C365" s="6" t="s">
        <v>644</v>
      </c>
      <c r="D365" s="6">
        <v>2025</v>
      </c>
      <c r="E365" s="7">
        <v>0</v>
      </c>
      <c r="F365" s="7">
        <v>0</v>
      </c>
      <c r="G365" s="7">
        <v>36000</v>
      </c>
      <c r="H365" s="7">
        <v>31000</v>
      </c>
      <c r="I365" s="7">
        <v>26000</v>
      </c>
      <c r="J365" s="7">
        <v>21000</v>
      </c>
      <c r="K365" s="8">
        <v>114000</v>
      </c>
      <c r="L365"/>
      <c r="M365"/>
    </row>
    <row r="366" spans="1:13" outlineLevel="2" x14ac:dyDescent="0.35">
      <c r="A366" s="5" t="s">
        <v>305</v>
      </c>
      <c r="B366" s="6" t="s">
        <v>647</v>
      </c>
      <c r="C366" s="6" t="s">
        <v>646</v>
      </c>
      <c r="D366" s="6">
        <v>2025</v>
      </c>
      <c r="E366" s="7">
        <v>0</v>
      </c>
      <c r="F366" s="7">
        <v>0</v>
      </c>
      <c r="G366" s="7">
        <v>36000</v>
      </c>
      <c r="H366" s="7">
        <v>31000</v>
      </c>
      <c r="I366" s="7">
        <v>26000</v>
      </c>
      <c r="J366" s="7">
        <v>21000</v>
      </c>
      <c r="K366" s="8">
        <v>114000</v>
      </c>
      <c r="L366"/>
      <c r="M366"/>
    </row>
    <row r="367" spans="1:13" outlineLevel="2" x14ac:dyDescent="0.35">
      <c r="A367" s="5" t="s">
        <v>305</v>
      </c>
      <c r="B367" s="6" t="s">
        <v>649</v>
      </c>
      <c r="C367" s="6" t="s">
        <v>648</v>
      </c>
      <c r="D367" s="6">
        <v>2024</v>
      </c>
      <c r="E367" s="7">
        <v>0</v>
      </c>
      <c r="F367" s="7">
        <v>10000</v>
      </c>
      <c r="G367" s="7">
        <v>69601</v>
      </c>
      <c r="H367" s="7">
        <v>15000</v>
      </c>
      <c r="I367" s="7">
        <v>10000</v>
      </c>
      <c r="J367" s="7">
        <v>0</v>
      </c>
      <c r="K367" s="8">
        <v>104601</v>
      </c>
      <c r="L367"/>
      <c r="M367"/>
    </row>
    <row r="368" spans="1:13" outlineLevel="2" x14ac:dyDescent="0.35">
      <c r="A368" s="5" t="s">
        <v>305</v>
      </c>
      <c r="B368" s="6" t="s">
        <v>651</v>
      </c>
      <c r="C368" s="6" t="s">
        <v>650</v>
      </c>
      <c r="D368" s="6">
        <v>2023</v>
      </c>
      <c r="E368" s="7">
        <v>10000</v>
      </c>
      <c r="F368" s="7">
        <v>192017</v>
      </c>
      <c r="G368" s="7">
        <v>41820</v>
      </c>
      <c r="H368" s="7">
        <v>5500</v>
      </c>
      <c r="I368" s="7">
        <v>0</v>
      </c>
      <c r="J368" s="7">
        <v>0</v>
      </c>
      <c r="K368" s="8">
        <v>249337</v>
      </c>
      <c r="L368"/>
      <c r="M368"/>
    </row>
    <row r="369" spans="1:13" outlineLevel="2" x14ac:dyDescent="0.35">
      <c r="A369" s="5" t="s">
        <v>305</v>
      </c>
      <c r="B369" s="6" t="s">
        <v>653</v>
      </c>
      <c r="C369" s="6" t="s">
        <v>652</v>
      </c>
      <c r="D369" s="6">
        <v>2024</v>
      </c>
      <c r="E369" s="7">
        <v>0</v>
      </c>
      <c r="F369" s="7">
        <v>10000</v>
      </c>
      <c r="G369" s="7">
        <v>77345</v>
      </c>
      <c r="H369" s="7">
        <v>15000</v>
      </c>
      <c r="I369" s="7">
        <v>10000</v>
      </c>
      <c r="J369" s="7">
        <v>0</v>
      </c>
      <c r="K369" s="8">
        <v>112345</v>
      </c>
      <c r="L369"/>
      <c r="M369"/>
    </row>
    <row r="370" spans="1:13" outlineLevel="2" x14ac:dyDescent="0.35">
      <c r="A370" s="5" t="s">
        <v>305</v>
      </c>
      <c r="B370" s="6" t="s">
        <v>655</v>
      </c>
      <c r="C370" s="6" t="s">
        <v>654</v>
      </c>
      <c r="D370" s="6">
        <v>2024</v>
      </c>
      <c r="E370" s="7">
        <v>0</v>
      </c>
      <c r="F370" s="7">
        <v>10000</v>
      </c>
      <c r="G370" s="7">
        <v>93210</v>
      </c>
      <c r="H370" s="7">
        <v>15000</v>
      </c>
      <c r="I370" s="7">
        <v>10000</v>
      </c>
      <c r="J370" s="7">
        <v>0</v>
      </c>
      <c r="K370" s="8">
        <v>128210</v>
      </c>
      <c r="L370"/>
      <c r="M370"/>
    </row>
    <row r="371" spans="1:13" outlineLevel="2" x14ac:dyDescent="0.35">
      <c r="A371" s="5" t="s">
        <v>305</v>
      </c>
      <c r="B371" s="6" t="s">
        <v>657</v>
      </c>
      <c r="C371" s="6" t="s">
        <v>656</v>
      </c>
      <c r="D371" s="6">
        <v>2023</v>
      </c>
      <c r="E371" s="7">
        <v>10000</v>
      </c>
      <c r="F371" s="7">
        <v>32760</v>
      </c>
      <c r="G371" s="7">
        <v>0</v>
      </c>
      <c r="H371" s="7">
        <v>0</v>
      </c>
      <c r="I371" s="7">
        <v>0</v>
      </c>
      <c r="J371" s="7">
        <v>0</v>
      </c>
      <c r="K371" s="8">
        <v>42760</v>
      </c>
      <c r="L371"/>
      <c r="M371"/>
    </row>
    <row r="372" spans="1:13" outlineLevel="2" x14ac:dyDescent="0.35">
      <c r="A372" s="5" t="s">
        <v>305</v>
      </c>
      <c r="B372" s="6" t="s">
        <v>657</v>
      </c>
      <c r="C372" s="6" t="s">
        <v>656</v>
      </c>
      <c r="D372" s="6">
        <v>2024</v>
      </c>
      <c r="E372" s="7">
        <v>0</v>
      </c>
      <c r="F372" s="7">
        <v>55000</v>
      </c>
      <c r="G372" s="7">
        <v>115105</v>
      </c>
      <c r="H372" s="7">
        <v>50000</v>
      </c>
      <c r="I372" s="7">
        <v>30000</v>
      </c>
      <c r="J372" s="7">
        <v>0</v>
      </c>
      <c r="K372" s="8">
        <v>250105</v>
      </c>
      <c r="L372"/>
      <c r="M372"/>
    </row>
    <row r="373" spans="1:13" outlineLevel="2" x14ac:dyDescent="0.35">
      <c r="A373" s="5" t="s">
        <v>305</v>
      </c>
      <c r="B373" s="6" t="s">
        <v>659</v>
      </c>
      <c r="C373" s="6" t="s">
        <v>658</v>
      </c>
      <c r="D373" s="6">
        <v>2023</v>
      </c>
      <c r="E373" s="7">
        <v>10000</v>
      </c>
      <c r="F373" s="7">
        <v>195760</v>
      </c>
      <c r="G373" s="7">
        <v>67579</v>
      </c>
      <c r="H373" s="7">
        <v>5500</v>
      </c>
      <c r="I373" s="7">
        <v>0</v>
      </c>
      <c r="J373" s="7">
        <v>0</v>
      </c>
      <c r="K373" s="8">
        <v>278839</v>
      </c>
      <c r="L373"/>
      <c r="M373"/>
    </row>
    <row r="374" spans="1:13" outlineLevel="2" x14ac:dyDescent="0.35">
      <c r="A374" s="5" t="s">
        <v>305</v>
      </c>
      <c r="B374" s="6" t="s">
        <v>661</v>
      </c>
      <c r="C374" s="6" t="s">
        <v>660</v>
      </c>
      <c r="D374" s="6">
        <v>2023</v>
      </c>
      <c r="E374" s="7">
        <v>70000</v>
      </c>
      <c r="F374" s="7">
        <v>309857</v>
      </c>
      <c r="G374" s="7">
        <v>125148</v>
      </c>
      <c r="H374" s="7">
        <v>30000</v>
      </c>
      <c r="I374" s="7">
        <v>0</v>
      </c>
      <c r="J374" s="7">
        <v>0</v>
      </c>
      <c r="K374" s="8">
        <v>535005</v>
      </c>
      <c r="L374"/>
      <c r="M374"/>
    </row>
    <row r="375" spans="1:13" outlineLevel="2" x14ac:dyDescent="0.35">
      <c r="A375" s="5" t="s">
        <v>305</v>
      </c>
      <c r="B375" s="6" t="s">
        <v>663</v>
      </c>
      <c r="C375" s="6" t="s">
        <v>662</v>
      </c>
      <c r="D375" s="6">
        <v>2023</v>
      </c>
      <c r="E375" s="7">
        <v>10000</v>
      </c>
      <c r="F375" s="7">
        <v>194988</v>
      </c>
      <c r="G375" s="7">
        <v>65824</v>
      </c>
      <c r="H375" s="7">
        <v>5500</v>
      </c>
      <c r="I375" s="7">
        <v>0</v>
      </c>
      <c r="J375" s="7">
        <v>0</v>
      </c>
      <c r="K375" s="8">
        <v>276312</v>
      </c>
      <c r="L375"/>
      <c r="M375"/>
    </row>
    <row r="376" spans="1:13" outlineLevel="2" x14ac:dyDescent="0.35">
      <c r="A376" s="5" t="s">
        <v>305</v>
      </c>
      <c r="B376" s="6" t="s">
        <v>665</v>
      </c>
      <c r="C376" s="6" t="s">
        <v>664</v>
      </c>
      <c r="D376" s="6">
        <v>2023</v>
      </c>
      <c r="E376" s="7">
        <v>55000</v>
      </c>
      <c r="F376" s="7">
        <v>255085</v>
      </c>
      <c r="G376" s="7">
        <v>103015</v>
      </c>
      <c r="H376" s="7">
        <v>30000</v>
      </c>
      <c r="I376" s="7">
        <v>0</v>
      </c>
      <c r="J376" s="7">
        <v>0</v>
      </c>
      <c r="K376" s="8">
        <v>443100</v>
      </c>
      <c r="L376"/>
      <c r="M376"/>
    </row>
    <row r="377" spans="1:13" outlineLevel="2" x14ac:dyDescent="0.35">
      <c r="A377" s="5" t="s">
        <v>305</v>
      </c>
      <c r="B377" s="6" t="s">
        <v>667</v>
      </c>
      <c r="C377" s="6" t="s">
        <v>666</v>
      </c>
      <c r="D377" s="6">
        <v>2023</v>
      </c>
      <c r="E377" s="7">
        <v>10000</v>
      </c>
      <c r="F377" s="7">
        <v>173415</v>
      </c>
      <c r="G377" s="7">
        <v>24176</v>
      </c>
      <c r="H377" s="7">
        <v>0</v>
      </c>
      <c r="I377" s="7">
        <v>0</v>
      </c>
      <c r="J377" s="7">
        <v>0</v>
      </c>
      <c r="K377" s="8">
        <v>207591</v>
      </c>
      <c r="L377"/>
      <c r="M377"/>
    </row>
    <row r="378" spans="1:13" outlineLevel="2" x14ac:dyDescent="0.35">
      <c r="A378" s="5" t="s">
        <v>305</v>
      </c>
      <c r="B378" s="6" t="s">
        <v>667</v>
      </c>
      <c r="C378" s="6" t="s">
        <v>666</v>
      </c>
      <c r="D378" s="6">
        <v>2025</v>
      </c>
      <c r="E378" s="7">
        <v>0</v>
      </c>
      <c r="F378" s="7">
        <v>0</v>
      </c>
      <c r="G378" s="7">
        <v>85000</v>
      </c>
      <c r="H378" s="7">
        <v>75000</v>
      </c>
      <c r="I378" s="7">
        <v>55000</v>
      </c>
      <c r="J378" s="7">
        <v>35000</v>
      </c>
      <c r="K378" s="8">
        <v>250000</v>
      </c>
      <c r="L378"/>
      <c r="M378"/>
    </row>
    <row r="379" spans="1:13" outlineLevel="2" x14ac:dyDescent="0.35">
      <c r="A379" s="5" t="s">
        <v>305</v>
      </c>
      <c r="B379" s="6" t="s">
        <v>669</v>
      </c>
      <c r="C379" s="6" t="s">
        <v>668</v>
      </c>
      <c r="D379" s="6">
        <v>2023</v>
      </c>
      <c r="E379" s="7">
        <v>10000</v>
      </c>
      <c r="F379" s="7">
        <v>177716</v>
      </c>
      <c r="G379" s="7">
        <v>54514</v>
      </c>
      <c r="H379" s="7">
        <v>5500</v>
      </c>
      <c r="I379" s="7">
        <v>0</v>
      </c>
      <c r="J379" s="7">
        <v>0</v>
      </c>
      <c r="K379" s="8">
        <v>247730</v>
      </c>
      <c r="L379"/>
      <c r="M379"/>
    </row>
    <row r="380" spans="1:13" outlineLevel="2" x14ac:dyDescent="0.35">
      <c r="A380" s="5" t="s">
        <v>305</v>
      </c>
      <c r="B380" s="6" t="s">
        <v>671</v>
      </c>
      <c r="C380" s="6" t="s">
        <v>670</v>
      </c>
      <c r="D380" s="6">
        <v>2023</v>
      </c>
      <c r="E380" s="7">
        <v>10000</v>
      </c>
      <c r="F380" s="7">
        <v>156539</v>
      </c>
      <c r="G380" s="7">
        <v>54497</v>
      </c>
      <c r="H380" s="7">
        <v>5500</v>
      </c>
      <c r="I380" s="7">
        <v>0</v>
      </c>
      <c r="J380" s="7">
        <v>0</v>
      </c>
      <c r="K380" s="8">
        <v>226536</v>
      </c>
      <c r="L380"/>
      <c r="M380"/>
    </row>
    <row r="381" spans="1:13" outlineLevel="2" x14ac:dyDescent="0.35">
      <c r="A381" s="5" t="s">
        <v>305</v>
      </c>
      <c r="B381" s="6" t="s">
        <v>673</v>
      </c>
      <c r="C381" s="6" t="s">
        <v>672</v>
      </c>
      <c r="D381" s="6">
        <v>2023</v>
      </c>
      <c r="E381" s="7">
        <v>10000</v>
      </c>
      <c r="F381" s="7">
        <v>170290</v>
      </c>
      <c r="G381" s="7">
        <v>21669</v>
      </c>
      <c r="H381" s="7">
        <v>0</v>
      </c>
      <c r="I381" s="7">
        <v>0</v>
      </c>
      <c r="J381" s="7">
        <v>0</v>
      </c>
      <c r="K381" s="8">
        <v>201959</v>
      </c>
      <c r="L381"/>
      <c r="M381"/>
    </row>
    <row r="382" spans="1:13" outlineLevel="2" x14ac:dyDescent="0.35">
      <c r="A382" s="5" t="s">
        <v>305</v>
      </c>
      <c r="B382" s="6" t="s">
        <v>673</v>
      </c>
      <c r="C382" s="6" t="s">
        <v>672</v>
      </c>
      <c r="D382" s="6">
        <v>2025</v>
      </c>
      <c r="E382" s="7">
        <v>0</v>
      </c>
      <c r="F382" s="7">
        <v>0</v>
      </c>
      <c r="G382" s="7">
        <v>85000</v>
      </c>
      <c r="H382" s="7">
        <v>75000</v>
      </c>
      <c r="I382" s="7">
        <v>55000</v>
      </c>
      <c r="J382" s="7">
        <v>35000</v>
      </c>
      <c r="K382" s="8">
        <v>250000</v>
      </c>
      <c r="L382"/>
      <c r="M382"/>
    </row>
    <row r="383" spans="1:13" outlineLevel="2" x14ac:dyDescent="0.35">
      <c r="A383" s="5" t="s">
        <v>305</v>
      </c>
      <c r="B383" s="6" t="s">
        <v>675</v>
      </c>
      <c r="C383" s="6" t="s">
        <v>674</v>
      </c>
      <c r="D383" s="6">
        <v>2023</v>
      </c>
      <c r="E383" s="7">
        <v>10000</v>
      </c>
      <c r="F383" s="7">
        <v>150489</v>
      </c>
      <c r="G383" s="7">
        <v>50891</v>
      </c>
      <c r="H383" s="7">
        <v>5500</v>
      </c>
      <c r="I383" s="7">
        <v>0</v>
      </c>
      <c r="J383" s="7">
        <v>0</v>
      </c>
      <c r="K383" s="8">
        <v>216880</v>
      </c>
      <c r="L383"/>
      <c r="M383"/>
    </row>
    <row r="384" spans="1:13" outlineLevel="2" x14ac:dyDescent="0.35">
      <c r="A384" s="5" t="s">
        <v>305</v>
      </c>
      <c r="B384" s="6" t="s">
        <v>677</v>
      </c>
      <c r="C384" s="6" t="s">
        <v>676</v>
      </c>
      <c r="D384" s="6">
        <v>2025</v>
      </c>
      <c r="E384" s="7">
        <v>0</v>
      </c>
      <c r="F384" s="7">
        <v>0</v>
      </c>
      <c r="G384" s="7">
        <v>36000</v>
      </c>
      <c r="H384" s="7">
        <v>31000</v>
      </c>
      <c r="I384" s="7">
        <v>26000</v>
      </c>
      <c r="J384" s="7">
        <v>21000</v>
      </c>
      <c r="K384" s="8">
        <v>114000</v>
      </c>
      <c r="L384"/>
      <c r="M384"/>
    </row>
    <row r="385" spans="1:13" outlineLevel="2" x14ac:dyDescent="0.35">
      <c r="A385" s="5" t="s">
        <v>305</v>
      </c>
      <c r="B385" s="6" t="s">
        <v>679</v>
      </c>
      <c r="C385" s="6" t="s">
        <v>678</v>
      </c>
      <c r="D385" s="6">
        <v>2025</v>
      </c>
      <c r="E385" s="7">
        <v>0</v>
      </c>
      <c r="F385" s="7">
        <v>0</v>
      </c>
      <c r="G385" s="7">
        <v>85000</v>
      </c>
      <c r="H385" s="7">
        <v>75000</v>
      </c>
      <c r="I385" s="7">
        <v>55000</v>
      </c>
      <c r="J385" s="7">
        <v>35000</v>
      </c>
      <c r="K385" s="8">
        <v>250000</v>
      </c>
      <c r="L385"/>
      <c r="M385"/>
    </row>
    <row r="386" spans="1:13" outlineLevel="2" x14ac:dyDescent="0.35">
      <c r="A386" s="5" t="s">
        <v>305</v>
      </c>
      <c r="B386" s="6" t="s">
        <v>681</v>
      </c>
      <c r="C386" s="6" t="s">
        <v>680</v>
      </c>
      <c r="D386" s="6">
        <v>2024</v>
      </c>
      <c r="E386" s="7">
        <v>0</v>
      </c>
      <c r="F386" s="7">
        <v>10000</v>
      </c>
      <c r="G386" s="7">
        <v>70976</v>
      </c>
      <c r="H386" s="7">
        <v>15000</v>
      </c>
      <c r="I386" s="7">
        <v>10000</v>
      </c>
      <c r="J386" s="7">
        <v>0</v>
      </c>
      <c r="K386" s="8">
        <v>105976</v>
      </c>
      <c r="L386"/>
      <c r="M386"/>
    </row>
    <row r="387" spans="1:13" outlineLevel="2" x14ac:dyDescent="0.35">
      <c r="A387" s="5" t="s">
        <v>305</v>
      </c>
      <c r="B387" s="6" t="s">
        <v>683</v>
      </c>
      <c r="C387" s="6" t="s">
        <v>682</v>
      </c>
      <c r="D387" s="6">
        <v>2023</v>
      </c>
      <c r="E387" s="7">
        <v>55000</v>
      </c>
      <c r="F387" s="7">
        <v>245880</v>
      </c>
      <c r="G387" s="7">
        <v>101997</v>
      </c>
      <c r="H387" s="7">
        <v>30000</v>
      </c>
      <c r="I387" s="7">
        <v>0</v>
      </c>
      <c r="J387" s="7">
        <v>0</v>
      </c>
      <c r="K387" s="8">
        <v>432877</v>
      </c>
      <c r="L387"/>
      <c r="M387"/>
    </row>
    <row r="388" spans="1:13" outlineLevel="2" x14ac:dyDescent="0.35">
      <c r="A388" s="5" t="s">
        <v>305</v>
      </c>
      <c r="B388" s="6" t="s">
        <v>685</v>
      </c>
      <c r="C388" s="6" t="s">
        <v>684</v>
      </c>
      <c r="D388" s="6">
        <v>2024</v>
      </c>
      <c r="E388" s="7">
        <v>0</v>
      </c>
      <c r="F388" s="7">
        <v>55000</v>
      </c>
      <c r="G388" s="7">
        <v>118252</v>
      </c>
      <c r="H388" s="7">
        <v>50000</v>
      </c>
      <c r="I388" s="7">
        <v>30000</v>
      </c>
      <c r="J388" s="7">
        <v>0</v>
      </c>
      <c r="K388" s="8">
        <v>253252</v>
      </c>
      <c r="L388"/>
      <c r="M388"/>
    </row>
    <row r="389" spans="1:13" outlineLevel="2" x14ac:dyDescent="0.35">
      <c r="A389" s="5" t="s">
        <v>305</v>
      </c>
      <c r="B389" s="6" t="s">
        <v>687</v>
      </c>
      <c r="C389" s="6" t="s">
        <v>686</v>
      </c>
      <c r="D389" s="6">
        <v>2023</v>
      </c>
      <c r="E389" s="7">
        <v>55000</v>
      </c>
      <c r="F389" s="7">
        <v>260880</v>
      </c>
      <c r="G389" s="7">
        <v>96937</v>
      </c>
      <c r="H389" s="7">
        <v>30000</v>
      </c>
      <c r="I389" s="7">
        <v>0</v>
      </c>
      <c r="J389" s="7">
        <v>0</v>
      </c>
      <c r="K389" s="8">
        <v>442817</v>
      </c>
      <c r="L389"/>
      <c r="M389"/>
    </row>
    <row r="390" spans="1:13" outlineLevel="2" x14ac:dyDescent="0.35">
      <c r="A390" s="5" t="s">
        <v>305</v>
      </c>
      <c r="B390" s="6" t="s">
        <v>689</v>
      </c>
      <c r="C390" s="6" t="s">
        <v>688</v>
      </c>
      <c r="D390" s="6">
        <v>2023</v>
      </c>
      <c r="E390" s="7">
        <v>70000</v>
      </c>
      <c r="F390" s="7">
        <v>296400</v>
      </c>
      <c r="G390" s="7">
        <v>121627</v>
      </c>
      <c r="H390" s="7">
        <v>30000</v>
      </c>
      <c r="I390" s="7">
        <v>0</v>
      </c>
      <c r="J390" s="7">
        <v>0</v>
      </c>
      <c r="K390" s="8">
        <v>518027</v>
      </c>
      <c r="L390"/>
      <c r="M390"/>
    </row>
    <row r="391" spans="1:13" outlineLevel="2" x14ac:dyDescent="0.35">
      <c r="A391" s="5" t="s">
        <v>305</v>
      </c>
      <c r="B391" s="6" t="s">
        <v>691</v>
      </c>
      <c r="C391" s="6" t="s">
        <v>690</v>
      </c>
      <c r="D391" s="6">
        <v>2025</v>
      </c>
      <c r="E391" s="7">
        <v>0</v>
      </c>
      <c r="F391" s="7">
        <v>0</v>
      </c>
      <c r="G391" s="7">
        <v>85000</v>
      </c>
      <c r="H391" s="7">
        <v>75000</v>
      </c>
      <c r="I391" s="7">
        <v>55000</v>
      </c>
      <c r="J391" s="7">
        <v>35000</v>
      </c>
      <c r="K391" s="8">
        <v>250000</v>
      </c>
      <c r="L391"/>
      <c r="M391"/>
    </row>
    <row r="392" spans="1:13" outlineLevel="2" x14ac:dyDescent="0.35">
      <c r="A392" s="5" t="s">
        <v>305</v>
      </c>
      <c r="B392" s="6" t="s">
        <v>693</v>
      </c>
      <c r="C392" s="6" t="s">
        <v>692</v>
      </c>
      <c r="D392" s="6">
        <v>2025</v>
      </c>
      <c r="E392" s="7">
        <v>0</v>
      </c>
      <c r="F392" s="7">
        <v>0</v>
      </c>
      <c r="G392" s="7">
        <v>36000</v>
      </c>
      <c r="H392" s="7">
        <v>31000</v>
      </c>
      <c r="I392" s="7">
        <v>26000</v>
      </c>
      <c r="J392" s="7">
        <v>21000</v>
      </c>
      <c r="K392" s="8">
        <v>114000</v>
      </c>
      <c r="L392"/>
      <c r="M392"/>
    </row>
    <row r="393" spans="1:13" outlineLevel="2" x14ac:dyDescent="0.35">
      <c r="A393" s="5" t="s">
        <v>305</v>
      </c>
      <c r="B393" s="6" t="s">
        <v>695</v>
      </c>
      <c r="C393" s="6" t="s">
        <v>694</v>
      </c>
      <c r="D393" s="6">
        <v>2023</v>
      </c>
      <c r="E393" s="7">
        <v>55000</v>
      </c>
      <c r="F393" s="7">
        <v>260880</v>
      </c>
      <c r="G393" s="7">
        <v>110244</v>
      </c>
      <c r="H393" s="7">
        <v>30000</v>
      </c>
      <c r="I393" s="7">
        <v>0</v>
      </c>
      <c r="J393" s="7">
        <v>0</v>
      </c>
      <c r="K393" s="8">
        <v>456124</v>
      </c>
      <c r="L393"/>
      <c r="M393"/>
    </row>
    <row r="394" spans="1:13" outlineLevel="2" x14ac:dyDescent="0.35">
      <c r="A394" s="5" t="s">
        <v>305</v>
      </c>
      <c r="B394" s="6" t="s">
        <v>697</v>
      </c>
      <c r="C394" s="6" t="s">
        <v>696</v>
      </c>
      <c r="D394" s="6">
        <v>2024</v>
      </c>
      <c r="E394" s="7">
        <v>0</v>
      </c>
      <c r="F394" s="7">
        <v>10000</v>
      </c>
      <c r="G394" s="7">
        <v>71520</v>
      </c>
      <c r="H394" s="7">
        <v>15000</v>
      </c>
      <c r="I394" s="7">
        <v>10000</v>
      </c>
      <c r="J394" s="7">
        <v>0</v>
      </c>
      <c r="K394" s="8">
        <v>106520</v>
      </c>
      <c r="L394"/>
      <c r="M394"/>
    </row>
    <row r="395" spans="1:13" outlineLevel="2" x14ac:dyDescent="0.35">
      <c r="A395" s="5" t="s">
        <v>305</v>
      </c>
      <c r="B395" s="6" t="s">
        <v>699</v>
      </c>
      <c r="C395" s="6" t="s">
        <v>698</v>
      </c>
      <c r="D395" s="6">
        <v>2024</v>
      </c>
      <c r="E395" s="7">
        <v>0</v>
      </c>
      <c r="F395" s="7">
        <v>10000</v>
      </c>
      <c r="G395" s="7">
        <v>69723</v>
      </c>
      <c r="H395" s="7">
        <v>15000</v>
      </c>
      <c r="I395" s="7">
        <v>10000</v>
      </c>
      <c r="J395" s="7">
        <v>0</v>
      </c>
      <c r="K395" s="8">
        <v>104723</v>
      </c>
      <c r="L395"/>
      <c r="M395"/>
    </row>
    <row r="396" spans="1:13" outlineLevel="2" x14ac:dyDescent="0.35">
      <c r="A396" s="5" t="s">
        <v>305</v>
      </c>
      <c r="B396" s="6" t="s">
        <v>701</v>
      </c>
      <c r="C396" s="6" t="s">
        <v>700</v>
      </c>
      <c r="D396" s="6">
        <v>2023</v>
      </c>
      <c r="E396" s="7">
        <v>55000</v>
      </c>
      <c r="F396" s="7">
        <v>231835</v>
      </c>
      <c r="G396" s="7">
        <v>75136</v>
      </c>
      <c r="H396" s="7">
        <v>30000</v>
      </c>
      <c r="I396" s="7">
        <v>0</v>
      </c>
      <c r="J396" s="7">
        <v>0</v>
      </c>
      <c r="K396" s="8">
        <v>391971</v>
      </c>
      <c r="L396"/>
      <c r="M396"/>
    </row>
    <row r="397" spans="1:13" outlineLevel="2" x14ac:dyDescent="0.35">
      <c r="A397" s="5" t="s">
        <v>305</v>
      </c>
      <c r="B397" s="6" t="s">
        <v>703</v>
      </c>
      <c r="C397" s="6" t="s">
        <v>702</v>
      </c>
      <c r="D397" s="6">
        <v>2023</v>
      </c>
      <c r="E397" s="7">
        <v>55000</v>
      </c>
      <c r="F397" s="7">
        <v>275880</v>
      </c>
      <c r="G397" s="7">
        <v>87316</v>
      </c>
      <c r="H397" s="7">
        <v>20000</v>
      </c>
      <c r="I397" s="7">
        <v>0</v>
      </c>
      <c r="J397" s="7">
        <v>0</v>
      </c>
      <c r="K397" s="8">
        <v>438196</v>
      </c>
      <c r="L397"/>
      <c r="M397"/>
    </row>
    <row r="398" spans="1:13" outlineLevel="2" x14ac:dyDescent="0.35">
      <c r="A398" s="5" t="s">
        <v>305</v>
      </c>
      <c r="B398" s="6" t="s">
        <v>705</v>
      </c>
      <c r="C398" s="6" t="s">
        <v>704</v>
      </c>
      <c r="D398" s="6">
        <v>2023</v>
      </c>
      <c r="E398" s="7">
        <v>55000</v>
      </c>
      <c r="F398" s="7">
        <v>217259</v>
      </c>
      <c r="G398" s="7">
        <v>95348</v>
      </c>
      <c r="H398" s="7">
        <v>30000</v>
      </c>
      <c r="I398" s="7">
        <v>0</v>
      </c>
      <c r="J398" s="7">
        <v>0</v>
      </c>
      <c r="K398" s="8">
        <v>397607</v>
      </c>
      <c r="L398"/>
      <c r="M398"/>
    </row>
    <row r="399" spans="1:13" outlineLevel="2" x14ac:dyDescent="0.35">
      <c r="A399" s="5" t="s">
        <v>305</v>
      </c>
      <c r="B399" s="6" t="s">
        <v>707</v>
      </c>
      <c r="C399" s="6" t="s">
        <v>706</v>
      </c>
      <c r="D399" s="6">
        <v>2025</v>
      </c>
      <c r="E399" s="7">
        <v>0</v>
      </c>
      <c r="F399" s="7">
        <v>0</v>
      </c>
      <c r="G399" s="7">
        <v>36000</v>
      </c>
      <c r="H399" s="7">
        <v>31000</v>
      </c>
      <c r="I399" s="7">
        <v>26000</v>
      </c>
      <c r="J399" s="7">
        <v>21000</v>
      </c>
      <c r="K399" s="8">
        <v>114000</v>
      </c>
      <c r="L399"/>
      <c r="M399"/>
    </row>
    <row r="400" spans="1:13" outlineLevel="2" x14ac:dyDescent="0.35">
      <c r="A400" s="5" t="s">
        <v>305</v>
      </c>
      <c r="B400" s="6" t="s">
        <v>709</v>
      </c>
      <c r="C400" s="6" t="s">
        <v>708</v>
      </c>
      <c r="D400" s="6">
        <v>2023</v>
      </c>
      <c r="E400" s="7">
        <v>70000</v>
      </c>
      <c r="F400" s="7">
        <v>245078</v>
      </c>
      <c r="G400" s="7">
        <v>106055</v>
      </c>
      <c r="H400" s="7">
        <v>30000</v>
      </c>
      <c r="I400" s="7">
        <v>0</v>
      </c>
      <c r="J400" s="7">
        <v>0</v>
      </c>
      <c r="K400" s="8">
        <v>451133</v>
      </c>
      <c r="L400"/>
      <c r="M400"/>
    </row>
    <row r="401" spans="1:13" outlineLevel="2" x14ac:dyDescent="0.35">
      <c r="A401" s="5" t="s">
        <v>305</v>
      </c>
      <c r="B401" s="6" t="s">
        <v>711</v>
      </c>
      <c r="C401" s="6" t="s">
        <v>710</v>
      </c>
      <c r="D401" s="6">
        <v>2023</v>
      </c>
      <c r="E401" s="7">
        <v>70000</v>
      </c>
      <c r="F401" s="7">
        <v>306281</v>
      </c>
      <c r="G401" s="7">
        <v>126977</v>
      </c>
      <c r="H401" s="7">
        <v>30000</v>
      </c>
      <c r="I401" s="7">
        <v>0</v>
      </c>
      <c r="J401" s="7">
        <v>0</v>
      </c>
      <c r="K401" s="8">
        <v>533258</v>
      </c>
      <c r="L401"/>
      <c r="M401"/>
    </row>
    <row r="402" spans="1:13" outlineLevel="2" x14ac:dyDescent="0.35">
      <c r="A402" s="5" t="s">
        <v>305</v>
      </c>
      <c r="B402" s="6" t="s">
        <v>713</v>
      </c>
      <c r="C402" s="6" t="s">
        <v>712</v>
      </c>
      <c r="D402" s="6">
        <v>2023</v>
      </c>
      <c r="E402" s="7">
        <v>55000</v>
      </c>
      <c r="F402" s="7">
        <v>320880</v>
      </c>
      <c r="G402" s="7">
        <v>116811</v>
      </c>
      <c r="H402" s="7">
        <v>20000</v>
      </c>
      <c r="I402" s="7">
        <v>0</v>
      </c>
      <c r="J402" s="7">
        <v>0</v>
      </c>
      <c r="K402" s="8">
        <v>512691</v>
      </c>
      <c r="L402"/>
      <c r="M402"/>
    </row>
    <row r="403" spans="1:13" outlineLevel="2" x14ac:dyDescent="0.35">
      <c r="A403" s="5" t="s">
        <v>305</v>
      </c>
      <c r="B403" s="6" t="s">
        <v>715</v>
      </c>
      <c r="C403" s="6" t="s">
        <v>714</v>
      </c>
      <c r="D403" s="6">
        <v>2024</v>
      </c>
      <c r="E403" s="7">
        <v>0</v>
      </c>
      <c r="F403" s="7">
        <v>55000</v>
      </c>
      <c r="G403" s="7">
        <v>106540</v>
      </c>
      <c r="H403" s="7">
        <v>50000</v>
      </c>
      <c r="I403" s="7">
        <v>30000</v>
      </c>
      <c r="J403" s="7">
        <v>0</v>
      </c>
      <c r="K403" s="8">
        <v>241540</v>
      </c>
      <c r="L403"/>
      <c r="M403"/>
    </row>
    <row r="404" spans="1:13" outlineLevel="2" x14ac:dyDescent="0.35">
      <c r="A404" s="5" t="s">
        <v>305</v>
      </c>
      <c r="B404" s="6" t="s">
        <v>717</v>
      </c>
      <c r="C404" s="6" t="s">
        <v>716</v>
      </c>
      <c r="D404" s="6">
        <v>2024</v>
      </c>
      <c r="E404" s="7">
        <v>0</v>
      </c>
      <c r="F404" s="7">
        <v>10000</v>
      </c>
      <c r="G404" s="7">
        <v>44290</v>
      </c>
      <c r="H404" s="7">
        <v>0</v>
      </c>
      <c r="I404" s="7">
        <v>0</v>
      </c>
      <c r="J404" s="7">
        <v>0</v>
      </c>
      <c r="K404" s="8">
        <v>54290</v>
      </c>
      <c r="L404"/>
      <c r="M404"/>
    </row>
    <row r="405" spans="1:13" outlineLevel="2" x14ac:dyDescent="0.35">
      <c r="A405" s="5" t="s">
        <v>305</v>
      </c>
      <c r="B405" s="6" t="s">
        <v>717</v>
      </c>
      <c r="C405" s="6" t="s">
        <v>716</v>
      </c>
      <c r="D405" s="6">
        <v>2025</v>
      </c>
      <c r="E405" s="7">
        <v>0</v>
      </c>
      <c r="F405" s="7">
        <v>0</v>
      </c>
      <c r="G405" s="7">
        <v>85000</v>
      </c>
      <c r="H405" s="7">
        <v>75000</v>
      </c>
      <c r="I405" s="7">
        <v>55000</v>
      </c>
      <c r="J405" s="7">
        <v>35000</v>
      </c>
      <c r="K405" s="8">
        <v>250000</v>
      </c>
      <c r="L405"/>
      <c r="M405"/>
    </row>
    <row r="406" spans="1:13" outlineLevel="2" x14ac:dyDescent="0.35">
      <c r="A406" s="5" t="s">
        <v>305</v>
      </c>
      <c r="B406" s="6" t="s">
        <v>719</v>
      </c>
      <c r="C406" s="6" t="s">
        <v>718</v>
      </c>
      <c r="D406" s="6">
        <v>2025</v>
      </c>
      <c r="E406" s="7">
        <v>0</v>
      </c>
      <c r="F406" s="7">
        <v>0</v>
      </c>
      <c r="G406" s="7">
        <v>36000</v>
      </c>
      <c r="H406" s="7">
        <v>31000</v>
      </c>
      <c r="I406" s="7">
        <v>26000</v>
      </c>
      <c r="J406" s="7">
        <v>21000</v>
      </c>
      <c r="K406" s="8">
        <v>114000</v>
      </c>
      <c r="L406"/>
      <c r="M406"/>
    </row>
    <row r="407" spans="1:13" outlineLevel="2" x14ac:dyDescent="0.35">
      <c r="A407" s="5" t="s">
        <v>305</v>
      </c>
      <c r="B407" s="6" t="s">
        <v>721</v>
      </c>
      <c r="C407" s="6" t="s">
        <v>720</v>
      </c>
      <c r="D407" s="6">
        <v>2024</v>
      </c>
      <c r="E407" s="7">
        <v>0</v>
      </c>
      <c r="F407" s="7">
        <v>10000</v>
      </c>
      <c r="G407" s="7">
        <v>66615</v>
      </c>
      <c r="H407" s="7">
        <v>15000</v>
      </c>
      <c r="I407" s="7">
        <v>10000</v>
      </c>
      <c r="J407" s="7">
        <v>0</v>
      </c>
      <c r="K407" s="8">
        <v>101615</v>
      </c>
      <c r="L407"/>
      <c r="M407"/>
    </row>
    <row r="408" spans="1:13" outlineLevel="2" x14ac:dyDescent="0.35">
      <c r="A408" s="5" t="s">
        <v>305</v>
      </c>
      <c r="B408" s="6" t="s">
        <v>723</v>
      </c>
      <c r="C408" s="6" t="s">
        <v>722</v>
      </c>
      <c r="D408" s="6">
        <v>2025</v>
      </c>
      <c r="E408" s="7">
        <v>0</v>
      </c>
      <c r="F408" s="7">
        <v>0</v>
      </c>
      <c r="G408" s="7">
        <v>85000</v>
      </c>
      <c r="H408" s="7">
        <v>75000</v>
      </c>
      <c r="I408" s="7">
        <v>55000</v>
      </c>
      <c r="J408" s="7">
        <v>35000</v>
      </c>
      <c r="K408" s="8">
        <v>250000</v>
      </c>
      <c r="L408"/>
      <c r="M408"/>
    </row>
    <row r="409" spans="1:13" outlineLevel="2" x14ac:dyDescent="0.35">
      <c r="A409" s="5" t="s">
        <v>305</v>
      </c>
      <c r="B409" s="6" t="s">
        <v>725</v>
      </c>
      <c r="C409" s="6" t="s">
        <v>724</v>
      </c>
      <c r="D409" s="6">
        <v>2023</v>
      </c>
      <c r="E409" s="7">
        <v>10000</v>
      </c>
      <c r="F409" s="7">
        <v>255760</v>
      </c>
      <c r="G409" s="7">
        <v>83401</v>
      </c>
      <c r="H409" s="7">
        <v>5500</v>
      </c>
      <c r="I409" s="7">
        <v>0</v>
      </c>
      <c r="J409" s="7">
        <v>0</v>
      </c>
      <c r="K409" s="8">
        <v>354661</v>
      </c>
      <c r="L409"/>
      <c r="M409"/>
    </row>
    <row r="410" spans="1:13" outlineLevel="2" x14ac:dyDescent="0.35">
      <c r="A410" s="5" t="s">
        <v>305</v>
      </c>
      <c r="B410" s="6" t="s">
        <v>727</v>
      </c>
      <c r="C410" s="6" t="s">
        <v>726</v>
      </c>
      <c r="D410" s="6">
        <v>2025</v>
      </c>
      <c r="E410" s="7">
        <v>0</v>
      </c>
      <c r="F410" s="7">
        <v>0</v>
      </c>
      <c r="G410" s="7">
        <v>36000</v>
      </c>
      <c r="H410" s="7">
        <v>31000</v>
      </c>
      <c r="I410" s="7">
        <v>26000</v>
      </c>
      <c r="J410" s="7">
        <v>21000</v>
      </c>
      <c r="K410" s="8">
        <v>114000</v>
      </c>
      <c r="L410"/>
      <c r="M410"/>
    </row>
    <row r="411" spans="1:13" outlineLevel="2" x14ac:dyDescent="0.35">
      <c r="A411" s="5" t="s">
        <v>305</v>
      </c>
      <c r="B411" s="6" t="s">
        <v>729</v>
      </c>
      <c r="C411" s="6" t="s">
        <v>728</v>
      </c>
      <c r="D411" s="6">
        <v>2023</v>
      </c>
      <c r="E411" s="7">
        <v>55000</v>
      </c>
      <c r="F411" s="7">
        <v>348880</v>
      </c>
      <c r="G411" s="7">
        <v>112446</v>
      </c>
      <c r="H411" s="7">
        <v>20000</v>
      </c>
      <c r="I411" s="7">
        <v>0</v>
      </c>
      <c r="J411" s="7">
        <v>0</v>
      </c>
      <c r="K411" s="8">
        <v>536326</v>
      </c>
      <c r="L411"/>
      <c r="M411"/>
    </row>
    <row r="412" spans="1:13" outlineLevel="2" x14ac:dyDescent="0.35">
      <c r="A412" s="5" t="s">
        <v>305</v>
      </c>
      <c r="B412" s="6" t="s">
        <v>731</v>
      </c>
      <c r="C412" s="6" t="s">
        <v>730</v>
      </c>
      <c r="D412" s="6">
        <v>2023</v>
      </c>
      <c r="E412" s="7">
        <v>55000</v>
      </c>
      <c r="F412" s="7">
        <v>338880</v>
      </c>
      <c r="G412" s="7">
        <v>120240</v>
      </c>
      <c r="H412" s="7">
        <v>20000</v>
      </c>
      <c r="I412" s="7">
        <v>0</v>
      </c>
      <c r="J412" s="7">
        <v>0</v>
      </c>
      <c r="K412" s="8">
        <v>534120</v>
      </c>
      <c r="L412"/>
      <c r="M412"/>
    </row>
    <row r="413" spans="1:13" outlineLevel="2" x14ac:dyDescent="0.35">
      <c r="A413" s="5" t="s">
        <v>305</v>
      </c>
      <c r="B413" s="6" t="s">
        <v>733</v>
      </c>
      <c r="C413" s="6" t="s">
        <v>732</v>
      </c>
      <c r="D413" s="6">
        <v>2025</v>
      </c>
      <c r="E413" s="7">
        <v>0</v>
      </c>
      <c r="F413" s="7">
        <v>0</v>
      </c>
      <c r="G413" s="7">
        <v>36000</v>
      </c>
      <c r="H413" s="7">
        <v>31000</v>
      </c>
      <c r="I413" s="7">
        <v>26000</v>
      </c>
      <c r="J413" s="7">
        <v>21000</v>
      </c>
      <c r="K413" s="8">
        <v>114000</v>
      </c>
      <c r="L413"/>
      <c r="M413"/>
    </row>
    <row r="414" spans="1:13" outlineLevel="2" x14ac:dyDescent="0.35">
      <c r="A414" s="5" t="s">
        <v>305</v>
      </c>
      <c r="B414" s="6" t="s">
        <v>735</v>
      </c>
      <c r="C414" s="6" t="s">
        <v>734</v>
      </c>
      <c r="D414" s="6">
        <v>2025</v>
      </c>
      <c r="E414" s="7">
        <v>0</v>
      </c>
      <c r="F414" s="7">
        <v>0</v>
      </c>
      <c r="G414" s="7">
        <v>36000</v>
      </c>
      <c r="H414" s="7">
        <v>31000</v>
      </c>
      <c r="I414" s="7">
        <v>26000</v>
      </c>
      <c r="J414" s="7">
        <v>21000</v>
      </c>
      <c r="K414" s="8">
        <v>114000</v>
      </c>
      <c r="L414"/>
      <c r="M414"/>
    </row>
    <row r="415" spans="1:13" outlineLevel="2" x14ac:dyDescent="0.35">
      <c r="A415" s="5" t="s">
        <v>305</v>
      </c>
      <c r="B415" s="6" t="s">
        <v>737</v>
      </c>
      <c r="C415" s="6" t="s">
        <v>736</v>
      </c>
      <c r="D415" s="6">
        <v>2023</v>
      </c>
      <c r="E415" s="7">
        <v>10000</v>
      </c>
      <c r="F415" s="7">
        <v>197666</v>
      </c>
      <c r="G415" s="7">
        <v>60555</v>
      </c>
      <c r="H415" s="7">
        <v>5500</v>
      </c>
      <c r="I415" s="7">
        <v>0</v>
      </c>
      <c r="J415" s="7">
        <v>0</v>
      </c>
      <c r="K415" s="8">
        <v>273721</v>
      </c>
      <c r="L415"/>
      <c r="M415"/>
    </row>
    <row r="416" spans="1:13" outlineLevel="2" x14ac:dyDescent="0.35">
      <c r="A416" s="5" t="s">
        <v>305</v>
      </c>
      <c r="B416" s="6" t="s">
        <v>739</v>
      </c>
      <c r="C416" s="6" t="s">
        <v>738</v>
      </c>
      <c r="D416" s="6">
        <v>2023</v>
      </c>
      <c r="E416" s="7">
        <v>55000</v>
      </c>
      <c r="F416" s="7">
        <v>323880</v>
      </c>
      <c r="G416" s="7">
        <v>100129</v>
      </c>
      <c r="H416" s="7">
        <v>20000</v>
      </c>
      <c r="I416" s="7">
        <v>0</v>
      </c>
      <c r="J416" s="7">
        <v>0</v>
      </c>
      <c r="K416" s="8">
        <v>499009</v>
      </c>
      <c r="L416"/>
      <c r="M416"/>
    </row>
    <row r="417" spans="1:13" outlineLevel="2" x14ac:dyDescent="0.35">
      <c r="A417" s="5" t="s">
        <v>305</v>
      </c>
      <c r="B417" s="6" t="s">
        <v>741</v>
      </c>
      <c r="C417" s="6" t="s">
        <v>740</v>
      </c>
      <c r="D417" s="6">
        <v>2023</v>
      </c>
      <c r="E417" s="7">
        <v>10000</v>
      </c>
      <c r="F417" s="7">
        <v>293760</v>
      </c>
      <c r="G417" s="7">
        <v>121733</v>
      </c>
      <c r="H417" s="7">
        <v>5500</v>
      </c>
      <c r="I417" s="7">
        <v>0</v>
      </c>
      <c r="J417" s="7">
        <v>0</v>
      </c>
      <c r="K417" s="8">
        <v>430993</v>
      </c>
      <c r="L417"/>
      <c r="M417"/>
    </row>
    <row r="418" spans="1:13" outlineLevel="2" x14ac:dyDescent="0.35">
      <c r="A418" s="5" t="s">
        <v>305</v>
      </c>
      <c r="B418" s="6" t="s">
        <v>743</v>
      </c>
      <c r="C418" s="6" t="s">
        <v>742</v>
      </c>
      <c r="D418" s="6">
        <v>2024</v>
      </c>
      <c r="E418" s="7">
        <v>0</v>
      </c>
      <c r="F418" s="7">
        <v>10000</v>
      </c>
      <c r="G418" s="7">
        <v>61092</v>
      </c>
      <c r="H418" s="7">
        <v>15000</v>
      </c>
      <c r="I418" s="7">
        <v>10000</v>
      </c>
      <c r="J418" s="7">
        <v>0</v>
      </c>
      <c r="K418" s="8">
        <v>96092</v>
      </c>
      <c r="L418"/>
      <c r="M418"/>
    </row>
    <row r="419" spans="1:13" outlineLevel="2" x14ac:dyDescent="0.35">
      <c r="A419" s="5" t="s">
        <v>305</v>
      </c>
      <c r="B419" s="6" t="s">
        <v>745</v>
      </c>
      <c r="C419" s="6" t="s">
        <v>744</v>
      </c>
      <c r="D419" s="6">
        <v>2024</v>
      </c>
      <c r="E419" s="7">
        <v>0</v>
      </c>
      <c r="F419" s="7">
        <v>10000</v>
      </c>
      <c r="G419" s="7">
        <v>77518</v>
      </c>
      <c r="H419" s="7">
        <v>15000</v>
      </c>
      <c r="I419" s="7">
        <v>10000</v>
      </c>
      <c r="J419" s="7">
        <v>0</v>
      </c>
      <c r="K419" s="8">
        <v>112518</v>
      </c>
      <c r="L419"/>
      <c r="M419"/>
    </row>
    <row r="420" spans="1:13" outlineLevel="2" x14ac:dyDescent="0.35">
      <c r="A420" s="5" t="s">
        <v>305</v>
      </c>
      <c r="B420" s="6" t="s">
        <v>747</v>
      </c>
      <c r="C420" s="6" t="s">
        <v>746</v>
      </c>
      <c r="D420" s="6">
        <v>2024</v>
      </c>
      <c r="E420" s="7">
        <v>0</v>
      </c>
      <c r="F420" s="7">
        <v>10000</v>
      </c>
      <c r="G420" s="7">
        <v>69422</v>
      </c>
      <c r="H420" s="7">
        <v>15000</v>
      </c>
      <c r="I420" s="7">
        <v>10000</v>
      </c>
      <c r="J420" s="7">
        <v>0</v>
      </c>
      <c r="K420" s="8">
        <v>104422</v>
      </c>
      <c r="L420"/>
      <c r="M420"/>
    </row>
    <row r="421" spans="1:13" outlineLevel="2" x14ac:dyDescent="0.35">
      <c r="A421" s="5" t="s">
        <v>305</v>
      </c>
      <c r="B421" s="6" t="s">
        <v>749</v>
      </c>
      <c r="C421" s="6" t="s">
        <v>748</v>
      </c>
      <c r="D421" s="6">
        <v>2023</v>
      </c>
      <c r="E421" s="7">
        <v>10000</v>
      </c>
      <c r="F421" s="7">
        <v>173865</v>
      </c>
      <c r="G421" s="7">
        <v>54414</v>
      </c>
      <c r="H421" s="7">
        <v>5500</v>
      </c>
      <c r="I421" s="7">
        <v>0</v>
      </c>
      <c r="J421" s="7">
        <v>0</v>
      </c>
      <c r="K421" s="8">
        <v>243779</v>
      </c>
      <c r="L421"/>
      <c r="M421"/>
    </row>
    <row r="422" spans="1:13" outlineLevel="2" x14ac:dyDescent="0.35">
      <c r="A422" s="5" t="s">
        <v>305</v>
      </c>
      <c r="B422" s="6" t="s">
        <v>751</v>
      </c>
      <c r="C422" s="6" t="s">
        <v>750</v>
      </c>
      <c r="D422" s="6">
        <v>2023</v>
      </c>
      <c r="E422" s="7">
        <v>55000</v>
      </c>
      <c r="F422" s="7">
        <v>252461</v>
      </c>
      <c r="G422" s="7">
        <v>102227</v>
      </c>
      <c r="H422" s="7">
        <v>30000</v>
      </c>
      <c r="I422" s="7">
        <v>0</v>
      </c>
      <c r="J422" s="7">
        <v>0</v>
      </c>
      <c r="K422" s="8">
        <v>439688</v>
      </c>
      <c r="L422"/>
      <c r="M422"/>
    </row>
    <row r="423" spans="1:13" outlineLevel="2" x14ac:dyDescent="0.35">
      <c r="A423" s="5" t="s">
        <v>305</v>
      </c>
      <c r="B423" s="6" t="s">
        <v>753</v>
      </c>
      <c r="C423" s="6" t="s">
        <v>752</v>
      </c>
      <c r="D423" s="6">
        <v>2023</v>
      </c>
      <c r="E423" s="7">
        <v>55000</v>
      </c>
      <c r="F423" s="7">
        <v>250135</v>
      </c>
      <c r="G423" s="7">
        <v>79750</v>
      </c>
      <c r="H423" s="7">
        <v>20000</v>
      </c>
      <c r="I423" s="7">
        <v>0</v>
      </c>
      <c r="J423" s="7">
        <v>0</v>
      </c>
      <c r="K423" s="8">
        <v>404885</v>
      </c>
      <c r="L423"/>
      <c r="M423"/>
    </row>
    <row r="424" spans="1:13" outlineLevel="2" x14ac:dyDescent="0.35">
      <c r="A424" s="5" t="s">
        <v>305</v>
      </c>
      <c r="B424" s="6" t="s">
        <v>755</v>
      </c>
      <c r="C424" s="6" t="s">
        <v>754</v>
      </c>
      <c r="D424" s="6">
        <v>2024</v>
      </c>
      <c r="E424" s="7">
        <v>0</v>
      </c>
      <c r="F424" s="7">
        <v>10000</v>
      </c>
      <c r="G424" s="7">
        <v>70571</v>
      </c>
      <c r="H424" s="7">
        <v>15000</v>
      </c>
      <c r="I424" s="7">
        <v>10000</v>
      </c>
      <c r="J424" s="7">
        <v>0</v>
      </c>
      <c r="K424" s="8">
        <v>105571</v>
      </c>
      <c r="L424"/>
      <c r="M424"/>
    </row>
    <row r="425" spans="1:13" outlineLevel="2" x14ac:dyDescent="0.35">
      <c r="A425" s="5" t="s">
        <v>305</v>
      </c>
      <c r="B425" s="6" t="s">
        <v>159</v>
      </c>
      <c r="C425" s="6" t="s">
        <v>756</v>
      </c>
      <c r="D425" s="6">
        <v>2024</v>
      </c>
      <c r="E425" s="7">
        <v>0</v>
      </c>
      <c r="F425" s="7">
        <v>10000</v>
      </c>
      <c r="G425" s="7">
        <v>124836</v>
      </c>
      <c r="H425" s="7">
        <v>15000</v>
      </c>
      <c r="I425" s="7">
        <v>10000</v>
      </c>
      <c r="J425" s="7">
        <v>0</v>
      </c>
      <c r="K425" s="8">
        <v>159836</v>
      </c>
      <c r="L425"/>
      <c r="M425"/>
    </row>
    <row r="426" spans="1:13" outlineLevel="2" x14ac:dyDescent="0.35">
      <c r="A426" s="5" t="s">
        <v>305</v>
      </c>
      <c r="B426" s="6" t="s">
        <v>758</v>
      </c>
      <c r="C426" s="6" t="s">
        <v>757</v>
      </c>
      <c r="D426" s="6">
        <v>2023</v>
      </c>
      <c r="E426" s="7">
        <v>55000</v>
      </c>
      <c r="F426" s="7">
        <v>247511</v>
      </c>
      <c r="G426" s="7">
        <v>80281</v>
      </c>
      <c r="H426" s="7">
        <v>20000</v>
      </c>
      <c r="I426" s="7">
        <v>0</v>
      </c>
      <c r="J426" s="7">
        <v>0</v>
      </c>
      <c r="K426" s="8">
        <v>402792</v>
      </c>
      <c r="L426"/>
      <c r="M426"/>
    </row>
    <row r="427" spans="1:13" outlineLevel="2" x14ac:dyDescent="0.35">
      <c r="A427" s="5" t="s">
        <v>305</v>
      </c>
      <c r="B427" s="6" t="s">
        <v>760</v>
      </c>
      <c r="C427" s="6" t="s">
        <v>759</v>
      </c>
      <c r="D427" s="6">
        <v>2023</v>
      </c>
      <c r="E427" s="7">
        <v>10000</v>
      </c>
      <c r="F427" s="7">
        <v>268760</v>
      </c>
      <c r="G427" s="7">
        <v>100718</v>
      </c>
      <c r="H427" s="7">
        <v>5500</v>
      </c>
      <c r="I427" s="7">
        <v>0</v>
      </c>
      <c r="J427" s="7">
        <v>0</v>
      </c>
      <c r="K427" s="8">
        <v>384978</v>
      </c>
      <c r="L427"/>
      <c r="M427"/>
    </row>
    <row r="428" spans="1:13" outlineLevel="2" x14ac:dyDescent="0.35">
      <c r="A428" s="5" t="s">
        <v>305</v>
      </c>
      <c r="B428" s="6" t="s">
        <v>762</v>
      </c>
      <c r="C428" s="6" t="s">
        <v>761</v>
      </c>
      <c r="D428" s="6">
        <v>2025</v>
      </c>
      <c r="E428" s="7">
        <v>0</v>
      </c>
      <c r="F428" s="7">
        <v>0</v>
      </c>
      <c r="G428" s="7">
        <v>36000</v>
      </c>
      <c r="H428" s="7">
        <v>31000</v>
      </c>
      <c r="I428" s="7">
        <v>26000</v>
      </c>
      <c r="J428" s="7">
        <v>21000</v>
      </c>
      <c r="K428" s="8">
        <v>114000</v>
      </c>
      <c r="L428"/>
      <c r="M428"/>
    </row>
    <row r="429" spans="1:13" outlineLevel="2" x14ac:dyDescent="0.35">
      <c r="A429" s="5" t="s">
        <v>305</v>
      </c>
      <c r="B429" s="6" t="s">
        <v>764</v>
      </c>
      <c r="C429" s="6" t="s">
        <v>763</v>
      </c>
      <c r="D429" s="6">
        <v>2025</v>
      </c>
      <c r="E429" s="7">
        <v>0</v>
      </c>
      <c r="F429" s="7">
        <v>0</v>
      </c>
      <c r="G429" s="7">
        <v>36000</v>
      </c>
      <c r="H429" s="7">
        <v>31000</v>
      </c>
      <c r="I429" s="7">
        <v>26000</v>
      </c>
      <c r="J429" s="7">
        <v>21000</v>
      </c>
      <c r="K429" s="8">
        <v>114000</v>
      </c>
      <c r="L429"/>
      <c r="M429"/>
    </row>
    <row r="430" spans="1:13" outlineLevel="2" x14ac:dyDescent="0.35">
      <c r="A430" s="5" t="s">
        <v>305</v>
      </c>
      <c r="B430" s="6" t="s">
        <v>766</v>
      </c>
      <c r="C430" s="6" t="s">
        <v>765</v>
      </c>
      <c r="D430" s="6">
        <v>2023</v>
      </c>
      <c r="E430" s="7">
        <v>55000</v>
      </c>
      <c r="F430" s="7">
        <v>254810</v>
      </c>
      <c r="G430" s="7">
        <v>81784</v>
      </c>
      <c r="H430" s="7">
        <v>20000</v>
      </c>
      <c r="I430" s="7">
        <v>0</v>
      </c>
      <c r="J430" s="7">
        <v>0</v>
      </c>
      <c r="K430" s="8">
        <v>411594</v>
      </c>
      <c r="L430"/>
      <c r="M430"/>
    </row>
    <row r="431" spans="1:13" outlineLevel="2" x14ac:dyDescent="0.35">
      <c r="A431" s="5" t="s">
        <v>305</v>
      </c>
      <c r="B431" s="6" t="s">
        <v>768</v>
      </c>
      <c r="C431" s="6" t="s">
        <v>767</v>
      </c>
      <c r="D431" s="6">
        <v>2023</v>
      </c>
      <c r="E431" s="7">
        <v>55000</v>
      </c>
      <c r="F431" s="7">
        <v>233084</v>
      </c>
      <c r="G431" s="7">
        <v>74371</v>
      </c>
      <c r="H431" s="7">
        <v>20000</v>
      </c>
      <c r="I431" s="7">
        <v>0</v>
      </c>
      <c r="J431" s="7">
        <v>0</v>
      </c>
      <c r="K431" s="8">
        <v>382455</v>
      </c>
      <c r="L431"/>
      <c r="M431"/>
    </row>
    <row r="432" spans="1:13" outlineLevel="2" x14ac:dyDescent="0.35">
      <c r="A432" s="5" t="s">
        <v>305</v>
      </c>
      <c r="B432" s="6" t="s">
        <v>770</v>
      </c>
      <c r="C432" s="6" t="s">
        <v>769</v>
      </c>
      <c r="D432" s="6">
        <v>2023</v>
      </c>
      <c r="E432" s="7">
        <v>10000</v>
      </c>
      <c r="F432" s="7">
        <v>297260</v>
      </c>
      <c r="G432" s="7">
        <v>128933</v>
      </c>
      <c r="H432" s="7">
        <v>5500</v>
      </c>
      <c r="I432" s="7">
        <v>0</v>
      </c>
      <c r="J432" s="7">
        <v>0</v>
      </c>
      <c r="K432" s="8">
        <v>441693</v>
      </c>
      <c r="L432"/>
      <c r="M432"/>
    </row>
    <row r="433" spans="1:13" outlineLevel="2" x14ac:dyDescent="0.35">
      <c r="A433" s="5" t="s">
        <v>305</v>
      </c>
      <c r="B433" s="6" t="s">
        <v>772</v>
      </c>
      <c r="C433" s="6" t="s">
        <v>771</v>
      </c>
      <c r="D433" s="6">
        <v>2025</v>
      </c>
      <c r="E433" s="7">
        <v>0</v>
      </c>
      <c r="F433" s="7">
        <v>0</v>
      </c>
      <c r="G433" s="7">
        <v>36000</v>
      </c>
      <c r="H433" s="7">
        <v>31000</v>
      </c>
      <c r="I433" s="7">
        <v>26000</v>
      </c>
      <c r="J433" s="7">
        <v>21000</v>
      </c>
      <c r="K433" s="8">
        <v>114000</v>
      </c>
      <c r="L433"/>
      <c r="M433"/>
    </row>
    <row r="434" spans="1:13" outlineLevel="2" x14ac:dyDescent="0.35">
      <c r="A434" s="5" t="s">
        <v>305</v>
      </c>
      <c r="B434" s="6" t="s">
        <v>774</v>
      </c>
      <c r="C434" s="6" t="s">
        <v>773</v>
      </c>
      <c r="D434" s="6">
        <v>2023</v>
      </c>
      <c r="E434" s="7">
        <v>70000</v>
      </c>
      <c r="F434" s="7">
        <v>290880</v>
      </c>
      <c r="G434" s="7">
        <v>120337</v>
      </c>
      <c r="H434" s="7">
        <v>30000</v>
      </c>
      <c r="I434" s="7">
        <v>0</v>
      </c>
      <c r="J434" s="7">
        <v>0</v>
      </c>
      <c r="K434" s="8">
        <v>511217</v>
      </c>
      <c r="L434"/>
      <c r="M434"/>
    </row>
    <row r="435" spans="1:13" outlineLevel="2" x14ac:dyDescent="0.35">
      <c r="A435" s="5" t="s">
        <v>305</v>
      </c>
      <c r="B435" s="6" t="s">
        <v>776</v>
      </c>
      <c r="C435" s="6" t="s">
        <v>775</v>
      </c>
      <c r="D435" s="6">
        <v>2023</v>
      </c>
      <c r="E435" s="7">
        <v>55000</v>
      </c>
      <c r="F435" s="7">
        <v>233760</v>
      </c>
      <c r="G435" s="7">
        <v>97733</v>
      </c>
      <c r="H435" s="7">
        <v>30000</v>
      </c>
      <c r="I435" s="7">
        <v>0</v>
      </c>
      <c r="J435" s="7">
        <v>0</v>
      </c>
      <c r="K435" s="8">
        <v>416493</v>
      </c>
      <c r="L435"/>
      <c r="M435"/>
    </row>
    <row r="436" spans="1:13" outlineLevel="2" x14ac:dyDescent="0.35">
      <c r="A436" s="5" t="s">
        <v>305</v>
      </c>
      <c r="B436" s="6" t="s">
        <v>778</v>
      </c>
      <c r="C436" s="6" t="s">
        <v>777</v>
      </c>
      <c r="D436" s="6">
        <v>2023</v>
      </c>
      <c r="E436" s="7">
        <v>10000</v>
      </c>
      <c r="F436" s="7">
        <v>114238</v>
      </c>
      <c r="G436" s="7">
        <v>38919</v>
      </c>
      <c r="H436" s="7">
        <v>5500</v>
      </c>
      <c r="I436" s="7">
        <v>0</v>
      </c>
      <c r="J436" s="7">
        <v>0</v>
      </c>
      <c r="K436" s="8">
        <v>168657</v>
      </c>
      <c r="L436"/>
      <c r="M436"/>
    </row>
    <row r="437" spans="1:13" outlineLevel="2" x14ac:dyDescent="0.35">
      <c r="A437" s="5" t="s">
        <v>305</v>
      </c>
      <c r="B437" s="6" t="s">
        <v>780</v>
      </c>
      <c r="C437" s="6" t="s">
        <v>779</v>
      </c>
      <c r="D437" s="6">
        <v>2023</v>
      </c>
      <c r="E437" s="7">
        <v>10000</v>
      </c>
      <c r="F437" s="7">
        <v>195760</v>
      </c>
      <c r="G437" s="7">
        <v>60963</v>
      </c>
      <c r="H437" s="7">
        <v>5500</v>
      </c>
      <c r="I437" s="7">
        <v>0</v>
      </c>
      <c r="J437" s="7">
        <v>0</v>
      </c>
      <c r="K437" s="8">
        <v>272223</v>
      </c>
      <c r="L437"/>
      <c r="M437"/>
    </row>
    <row r="438" spans="1:13" outlineLevel="2" x14ac:dyDescent="0.35">
      <c r="A438" s="5" t="s">
        <v>305</v>
      </c>
      <c r="B438" s="6" t="s">
        <v>782</v>
      </c>
      <c r="C438" s="6" t="s">
        <v>781</v>
      </c>
      <c r="D438" s="6">
        <v>2024</v>
      </c>
      <c r="E438" s="7">
        <v>0</v>
      </c>
      <c r="F438" s="7">
        <v>55000</v>
      </c>
      <c r="G438" s="7">
        <v>130994</v>
      </c>
      <c r="H438" s="7">
        <v>50000</v>
      </c>
      <c r="I438" s="7">
        <v>30000</v>
      </c>
      <c r="J438" s="7">
        <v>0</v>
      </c>
      <c r="K438" s="8">
        <v>265994</v>
      </c>
      <c r="L438"/>
      <c r="M438"/>
    </row>
    <row r="439" spans="1:13" outlineLevel="2" x14ac:dyDescent="0.35">
      <c r="A439" s="5" t="s">
        <v>305</v>
      </c>
      <c r="B439" s="6" t="s">
        <v>784</v>
      </c>
      <c r="C439" s="6" t="s">
        <v>783</v>
      </c>
      <c r="D439" s="6">
        <v>2025</v>
      </c>
      <c r="E439" s="7">
        <v>0</v>
      </c>
      <c r="F439" s="7">
        <v>0</v>
      </c>
      <c r="G439" s="7">
        <v>85000</v>
      </c>
      <c r="H439" s="7">
        <v>75000</v>
      </c>
      <c r="I439" s="7">
        <v>55000</v>
      </c>
      <c r="J439" s="7">
        <v>35000</v>
      </c>
      <c r="K439" s="8">
        <v>250000</v>
      </c>
      <c r="L439"/>
      <c r="M439"/>
    </row>
    <row r="440" spans="1:13" outlineLevel="2" x14ac:dyDescent="0.35">
      <c r="A440" s="5" t="s">
        <v>305</v>
      </c>
      <c r="B440" s="6" t="s">
        <v>786</v>
      </c>
      <c r="C440" s="6" t="s">
        <v>785</v>
      </c>
      <c r="D440" s="6">
        <v>2024</v>
      </c>
      <c r="E440" s="7">
        <v>0</v>
      </c>
      <c r="F440" s="7">
        <v>10000</v>
      </c>
      <c r="G440" s="7">
        <v>41110</v>
      </c>
      <c r="H440" s="7">
        <v>15000</v>
      </c>
      <c r="I440" s="7">
        <v>10000</v>
      </c>
      <c r="J440" s="7">
        <v>0</v>
      </c>
      <c r="K440" s="8">
        <v>76110</v>
      </c>
      <c r="L440"/>
      <c r="M440"/>
    </row>
    <row r="441" spans="1:13" outlineLevel="2" x14ac:dyDescent="0.35">
      <c r="A441" s="5" t="s">
        <v>305</v>
      </c>
      <c r="B441" s="6" t="s">
        <v>788</v>
      </c>
      <c r="C441" s="6" t="s">
        <v>787</v>
      </c>
      <c r="D441" s="6">
        <v>2023</v>
      </c>
      <c r="E441" s="7">
        <v>55000</v>
      </c>
      <c r="F441" s="7">
        <v>348880</v>
      </c>
      <c r="G441" s="7">
        <v>113913</v>
      </c>
      <c r="H441" s="7">
        <v>20000</v>
      </c>
      <c r="I441" s="7">
        <v>0</v>
      </c>
      <c r="J441" s="7">
        <v>0</v>
      </c>
      <c r="K441" s="8">
        <v>537793</v>
      </c>
      <c r="L441"/>
      <c r="M441"/>
    </row>
    <row r="442" spans="1:13" outlineLevel="2" x14ac:dyDescent="0.35">
      <c r="A442" s="5" t="s">
        <v>305</v>
      </c>
      <c r="B442" s="6" t="s">
        <v>790</v>
      </c>
      <c r="C442" s="6" t="s">
        <v>789</v>
      </c>
      <c r="D442" s="6">
        <v>2023</v>
      </c>
      <c r="E442" s="7">
        <v>55000</v>
      </c>
      <c r="F442" s="7">
        <v>260880</v>
      </c>
      <c r="G442" s="7">
        <v>77608</v>
      </c>
      <c r="H442" s="7">
        <v>20000</v>
      </c>
      <c r="I442" s="7">
        <v>0</v>
      </c>
      <c r="J442" s="7">
        <v>0</v>
      </c>
      <c r="K442" s="8">
        <v>413488</v>
      </c>
      <c r="L442"/>
      <c r="M442"/>
    </row>
    <row r="443" spans="1:13" outlineLevel="2" x14ac:dyDescent="0.35">
      <c r="A443" s="5" t="s">
        <v>305</v>
      </c>
      <c r="B443" s="6" t="s">
        <v>792</v>
      </c>
      <c r="C443" s="6" t="s">
        <v>791</v>
      </c>
      <c r="D443" s="6">
        <v>2024</v>
      </c>
      <c r="E443" s="7">
        <v>0</v>
      </c>
      <c r="F443" s="7">
        <v>10000</v>
      </c>
      <c r="G443" s="7">
        <v>69971</v>
      </c>
      <c r="H443" s="7">
        <v>15000</v>
      </c>
      <c r="I443" s="7">
        <v>10000</v>
      </c>
      <c r="J443" s="7">
        <v>0</v>
      </c>
      <c r="K443" s="8">
        <v>104971</v>
      </c>
      <c r="L443"/>
      <c r="M443"/>
    </row>
    <row r="444" spans="1:13" outlineLevel="2" x14ac:dyDescent="0.35">
      <c r="A444" s="5" t="s">
        <v>305</v>
      </c>
      <c r="B444" s="6" t="s">
        <v>794</v>
      </c>
      <c r="C444" s="6" t="s">
        <v>793</v>
      </c>
      <c r="D444" s="6">
        <v>2023</v>
      </c>
      <c r="E444" s="7">
        <v>70000</v>
      </c>
      <c r="F444" s="7">
        <v>256079</v>
      </c>
      <c r="G444" s="7">
        <v>112889</v>
      </c>
      <c r="H444" s="7">
        <v>30000</v>
      </c>
      <c r="I444" s="7">
        <v>0</v>
      </c>
      <c r="J444" s="7">
        <v>0</v>
      </c>
      <c r="K444" s="8">
        <v>468968</v>
      </c>
      <c r="L444"/>
      <c r="M444"/>
    </row>
    <row r="445" spans="1:13" outlineLevel="2" x14ac:dyDescent="0.35">
      <c r="A445" s="5" t="s">
        <v>305</v>
      </c>
      <c r="B445" s="6" t="s">
        <v>796</v>
      </c>
      <c r="C445" s="6" t="s">
        <v>795</v>
      </c>
      <c r="D445" s="6">
        <v>2023</v>
      </c>
      <c r="E445" s="7">
        <v>10000</v>
      </c>
      <c r="F445" s="7">
        <v>278760</v>
      </c>
      <c r="G445" s="7">
        <v>119695</v>
      </c>
      <c r="H445" s="7">
        <v>5500</v>
      </c>
      <c r="I445" s="7">
        <v>0</v>
      </c>
      <c r="J445" s="7">
        <v>0</v>
      </c>
      <c r="K445" s="8">
        <v>413955</v>
      </c>
      <c r="L445"/>
      <c r="M445"/>
    </row>
    <row r="446" spans="1:13" outlineLevel="2" x14ac:dyDescent="0.35">
      <c r="A446" s="5" t="s">
        <v>305</v>
      </c>
      <c r="B446" s="6" t="s">
        <v>798</v>
      </c>
      <c r="C446" s="6" t="s">
        <v>797</v>
      </c>
      <c r="D446" s="6">
        <v>2025</v>
      </c>
      <c r="E446" s="7">
        <v>0</v>
      </c>
      <c r="F446" s="7">
        <v>0</v>
      </c>
      <c r="G446" s="7">
        <v>85000</v>
      </c>
      <c r="H446" s="7">
        <v>75000</v>
      </c>
      <c r="I446" s="7">
        <v>55000</v>
      </c>
      <c r="J446" s="7">
        <v>35000</v>
      </c>
      <c r="K446" s="8">
        <v>250000</v>
      </c>
      <c r="L446"/>
      <c r="M446"/>
    </row>
    <row r="447" spans="1:13" outlineLevel="2" x14ac:dyDescent="0.35">
      <c r="A447" s="5" t="s">
        <v>305</v>
      </c>
      <c r="B447" s="6" t="s">
        <v>800</v>
      </c>
      <c r="C447" s="6" t="s">
        <v>799</v>
      </c>
      <c r="D447" s="6">
        <v>2024</v>
      </c>
      <c r="E447" s="7">
        <v>0</v>
      </c>
      <c r="F447" s="7">
        <v>10000</v>
      </c>
      <c r="G447" s="7">
        <v>64321</v>
      </c>
      <c r="H447" s="7">
        <v>15000</v>
      </c>
      <c r="I447" s="7">
        <v>10000</v>
      </c>
      <c r="J447" s="7">
        <v>0</v>
      </c>
      <c r="K447" s="8">
        <v>99321</v>
      </c>
      <c r="L447"/>
      <c r="M447"/>
    </row>
    <row r="448" spans="1:13" outlineLevel="2" x14ac:dyDescent="0.35">
      <c r="A448" s="5" t="s">
        <v>305</v>
      </c>
      <c r="B448" s="6" t="s">
        <v>802</v>
      </c>
      <c r="C448" s="6" t="s">
        <v>801</v>
      </c>
      <c r="D448" s="6">
        <v>2024</v>
      </c>
      <c r="E448" s="7">
        <v>0</v>
      </c>
      <c r="F448" s="7">
        <v>55000</v>
      </c>
      <c r="G448" s="7">
        <v>125352</v>
      </c>
      <c r="H448" s="7">
        <v>50000</v>
      </c>
      <c r="I448" s="7">
        <v>30000</v>
      </c>
      <c r="J448" s="7">
        <v>0</v>
      </c>
      <c r="K448" s="8">
        <v>260352</v>
      </c>
      <c r="L448"/>
      <c r="M448"/>
    </row>
    <row r="449" spans="1:13" outlineLevel="2" x14ac:dyDescent="0.35">
      <c r="A449" s="5" t="s">
        <v>305</v>
      </c>
      <c r="B449" s="6" t="s">
        <v>804</v>
      </c>
      <c r="C449" s="6" t="s">
        <v>803</v>
      </c>
      <c r="D449" s="6">
        <v>2023</v>
      </c>
      <c r="E449" s="7">
        <v>55000</v>
      </c>
      <c r="F449" s="7">
        <v>305880</v>
      </c>
      <c r="G449" s="7">
        <v>88234</v>
      </c>
      <c r="H449" s="7">
        <v>20000</v>
      </c>
      <c r="I449" s="7">
        <v>0</v>
      </c>
      <c r="J449" s="7">
        <v>0</v>
      </c>
      <c r="K449" s="8">
        <v>469114</v>
      </c>
      <c r="L449"/>
      <c r="M449"/>
    </row>
    <row r="450" spans="1:13" outlineLevel="2" x14ac:dyDescent="0.35">
      <c r="A450" s="5" t="s">
        <v>305</v>
      </c>
      <c r="B450" s="6" t="s">
        <v>806</v>
      </c>
      <c r="C450" s="6" t="s">
        <v>805</v>
      </c>
      <c r="D450" s="6">
        <v>2023</v>
      </c>
      <c r="E450" s="7">
        <v>10000</v>
      </c>
      <c r="F450" s="7">
        <v>37760</v>
      </c>
      <c r="G450" s="7">
        <v>0</v>
      </c>
      <c r="H450" s="7">
        <v>0</v>
      </c>
      <c r="I450" s="7">
        <v>0</v>
      </c>
      <c r="J450" s="7">
        <v>0</v>
      </c>
      <c r="K450" s="8">
        <v>47760</v>
      </c>
      <c r="L450"/>
      <c r="M450"/>
    </row>
    <row r="451" spans="1:13" outlineLevel="2" x14ac:dyDescent="0.35">
      <c r="A451" s="5" t="s">
        <v>305</v>
      </c>
      <c r="B451" s="6" t="s">
        <v>806</v>
      </c>
      <c r="C451" s="6" t="s">
        <v>805</v>
      </c>
      <c r="D451" s="6">
        <v>2024</v>
      </c>
      <c r="E451" s="7">
        <v>0</v>
      </c>
      <c r="F451" s="7">
        <v>55000</v>
      </c>
      <c r="G451" s="7">
        <v>120352</v>
      </c>
      <c r="H451" s="7">
        <v>50000</v>
      </c>
      <c r="I451" s="7">
        <v>30000</v>
      </c>
      <c r="J451" s="7">
        <v>0</v>
      </c>
      <c r="K451" s="8">
        <v>255352</v>
      </c>
      <c r="L451"/>
      <c r="M451"/>
    </row>
    <row r="452" spans="1:13" outlineLevel="2" x14ac:dyDescent="0.35">
      <c r="A452" s="5" t="s">
        <v>305</v>
      </c>
      <c r="B452" s="6" t="s">
        <v>808</v>
      </c>
      <c r="C452" s="6" t="s">
        <v>807</v>
      </c>
      <c r="D452" s="6">
        <v>2023</v>
      </c>
      <c r="E452" s="7">
        <v>70000</v>
      </c>
      <c r="F452" s="7">
        <v>270105</v>
      </c>
      <c r="G452" s="7">
        <v>111482</v>
      </c>
      <c r="H452" s="7">
        <v>30000</v>
      </c>
      <c r="I452" s="7">
        <v>0</v>
      </c>
      <c r="J452" s="7">
        <v>0</v>
      </c>
      <c r="K452" s="8">
        <v>481587</v>
      </c>
      <c r="L452"/>
      <c r="M452"/>
    </row>
    <row r="453" spans="1:13" outlineLevel="2" x14ac:dyDescent="0.35">
      <c r="A453" s="5" t="s">
        <v>305</v>
      </c>
      <c r="B453" s="6" t="s">
        <v>810</v>
      </c>
      <c r="C453" s="6" t="s">
        <v>809</v>
      </c>
      <c r="D453" s="6">
        <v>2023</v>
      </c>
      <c r="E453" s="7">
        <v>70000</v>
      </c>
      <c r="F453" s="7">
        <v>228027</v>
      </c>
      <c r="G453" s="7">
        <v>103699</v>
      </c>
      <c r="H453" s="7">
        <v>30000</v>
      </c>
      <c r="I453" s="7">
        <v>0</v>
      </c>
      <c r="J453" s="7">
        <v>0</v>
      </c>
      <c r="K453" s="8">
        <v>431726</v>
      </c>
      <c r="L453"/>
      <c r="M453"/>
    </row>
    <row r="454" spans="1:13" outlineLevel="2" x14ac:dyDescent="0.35">
      <c r="A454" s="5" t="s">
        <v>305</v>
      </c>
      <c r="B454" s="6" t="s">
        <v>812</v>
      </c>
      <c r="C454" s="6" t="s">
        <v>811</v>
      </c>
      <c r="D454" s="6">
        <v>2024</v>
      </c>
      <c r="E454" s="7">
        <v>0</v>
      </c>
      <c r="F454" s="7">
        <v>70000</v>
      </c>
      <c r="G454" s="7">
        <v>137316</v>
      </c>
      <c r="H454" s="7">
        <v>65000</v>
      </c>
      <c r="I454" s="7">
        <v>30000</v>
      </c>
      <c r="J454" s="7">
        <v>0</v>
      </c>
      <c r="K454" s="8">
        <v>302316</v>
      </c>
      <c r="L454"/>
      <c r="M454"/>
    </row>
    <row r="455" spans="1:13" outlineLevel="2" x14ac:dyDescent="0.35">
      <c r="A455" s="5" t="s">
        <v>305</v>
      </c>
      <c r="B455" s="6" t="s">
        <v>814</v>
      </c>
      <c r="C455" s="6" t="s">
        <v>813</v>
      </c>
      <c r="D455" s="6">
        <v>2024</v>
      </c>
      <c r="E455" s="7">
        <v>0</v>
      </c>
      <c r="F455" s="7">
        <v>55000</v>
      </c>
      <c r="G455" s="7">
        <v>95853</v>
      </c>
      <c r="H455" s="7">
        <v>50000</v>
      </c>
      <c r="I455" s="7">
        <v>30000</v>
      </c>
      <c r="J455" s="7">
        <v>0</v>
      </c>
      <c r="K455" s="8">
        <v>230853</v>
      </c>
      <c r="L455"/>
      <c r="M455"/>
    </row>
    <row r="456" spans="1:13" outlineLevel="2" x14ac:dyDescent="0.35">
      <c r="A456" s="5" t="s">
        <v>305</v>
      </c>
      <c r="B456" s="6" t="s">
        <v>816</v>
      </c>
      <c r="C456" s="6" t="s">
        <v>815</v>
      </c>
      <c r="D456" s="6">
        <v>2023</v>
      </c>
      <c r="E456" s="7">
        <v>70000</v>
      </c>
      <c r="F456" s="7">
        <v>237928</v>
      </c>
      <c r="G456" s="7">
        <v>108856</v>
      </c>
      <c r="H456" s="7">
        <v>30000</v>
      </c>
      <c r="I456" s="7">
        <v>0</v>
      </c>
      <c r="J456" s="7">
        <v>0</v>
      </c>
      <c r="K456" s="8">
        <v>446784</v>
      </c>
      <c r="L456"/>
      <c r="M456"/>
    </row>
    <row r="457" spans="1:13" outlineLevel="2" x14ac:dyDescent="0.35">
      <c r="A457" s="5" t="s">
        <v>305</v>
      </c>
      <c r="B457" s="6" t="s">
        <v>818</v>
      </c>
      <c r="C457" s="6" t="s">
        <v>817</v>
      </c>
      <c r="D457" s="6">
        <v>2024</v>
      </c>
      <c r="E457" s="7">
        <v>0</v>
      </c>
      <c r="F457" s="7">
        <v>70000</v>
      </c>
      <c r="G457" s="7">
        <v>148616</v>
      </c>
      <c r="H457" s="7">
        <v>65000</v>
      </c>
      <c r="I457" s="7">
        <v>30000</v>
      </c>
      <c r="J457" s="7">
        <v>0</v>
      </c>
      <c r="K457" s="8">
        <v>313616</v>
      </c>
      <c r="L457"/>
      <c r="M457"/>
    </row>
    <row r="458" spans="1:13" outlineLevel="2" x14ac:dyDescent="0.35">
      <c r="A458" s="5" t="s">
        <v>305</v>
      </c>
      <c r="B458" s="6" t="s">
        <v>820</v>
      </c>
      <c r="C458" s="6" t="s">
        <v>819</v>
      </c>
      <c r="D458" s="6">
        <v>2024</v>
      </c>
      <c r="E458" s="7">
        <v>0</v>
      </c>
      <c r="F458" s="7">
        <v>70000</v>
      </c>
      <c r="G458" s="7">
        <v>139434</v>
      </c>
      <c r="H458" s="7">
        <v>65000</v>
      </c>
      <c r="I458" s="7">
        <v>30000</v>
      </c>
      <c r="J458" s="7">
        <v>0</v>
      </c>
      <c r="K458" s="8">
        <v>304434</v>
      </c>
      <c r="L458"/>
      <c r="M458"/>
    </row>
    <row r="459" spans="1:13" outlineLevel="2" x14ac:dyDescent="0.35">
      <c r="A459" s="5" t="s">
        <v>305</v>
      </c>
      <c r="B459" s="6" t="s">
        <v>822</v>
      </c>
      <c r="C459" s="6" t="s">
        <v>821</v>
      </c>
      <c r="D459" s="6">
        <v>2024</v>
      </c>
      <c r="E459" s="7">
        <v>0</v>
      </c>
      <c r="F459" s="7">
        <v>70000</v>
      </c>
      <c r="G459" s="7">
        <v>139140</v>
      </c>
      <c r="H459" s="7">
        <v>65000</v>
      </c>
      <c r="I459" s="7">
        <v>30000</v>
      </c>
      <c r="J459" s="7">
        <v>0</v>
      </c>
      <c r="K459" s="8">
        <v>304140</v>
      </c>
      <c r="L459"/>
      <c r="M459"/>
    </row>
    <row r="460" spans="1:13" outlineLevel="2" x14ac:dyDescent="0.35">
      <c r="A460" s="5" t="s">
        <v>305</v>
      </c>
      <c r="B460" s="6" t="s">
        <v>824</v>
      </c>
      <c r="C460" s="6" t="s">
        <v>823</v>
      </c>
      <c r="D460" s="6">
        <v>2024</v>
      </c>
      <c r="E460" s="7">
        <v>0</v>
      </c>
      <c r="F460" s="7">
        <v>55000</v>
      </c>
      <c r="G460" s="7">
        <v>107147</v>
      </c>
      <c r="H460" s="7">
        <v>50000</v>
      </c>
      <c r="I460" s="7">
        <v>30000</v>
      </c>
      <c r="J460" s="7">
        <v>0</v>
      </c>
      <c r="K460" s="8">
        <v>242147</v>
      </c>
      <c r="L460"/>
      <c r="M460"/>
    </row>
    <row r="461" spans="1:13" outlineLevel="2" x14ac:dyDescent="0.35">
      <c r="A461" s="5" t="s">
        <v>305</v>
      </c>
      <c r="B461" s="6" t="s">
        <v>826</v>
      </c>
      <c r="C461" s="6" t="s">
        <v>825</v>
      </c>
      <c r="D461" s="6">
        <v>2023</v>
      </c>
      <c r="E461" s="7">
        <v>70000</v>
      </c>
      <c r="F461" s="7">
        <v>296400</v>
      </c>
      <c r="G461" s="7">
        <v>116075</v>
      </c>
      <c r="H461" s="7">
        <v>30000</v>
      </c>
      <c r="I461" s="7">
        <v>0</v>
      </c>
      <c r="J461" s="7">
        <v>0</v>
      </c>
      <c r="K461" s="8">
        <v>512475</v>
      </c>
      <c r="L461"/>
      <c r="M461"/>
    </row>
    <row r="462" spans="1:13" outlineLevel="2" x14ac:dyDescent="0.35">
      <c r="A462" s="5" t="s">
        <v>305</v>
      </c>
      <c r="B462" s="6" t="s">
        <v>828</v>
      </c>
      <c r="C462" s="6" t="s">
        <v>827</v>
      </c>
      <c r="D462" s="6">
        <v>2023</v>
      </c>
      <c r="E462" s="7">
        <v>70000</v>
      </c>
      <c r="F462" s="7">
        <v>237103</v>
      </c>
      <c r="G462" s="7">
        <v>109043</v>
      </c>
      <c r="H462" s="7">
        <v>30000</v>
      </c>
      <c r="I462" s="7">
        <v>0</v>
      </c>
      <c r="J462" s="7">
        <v>0</v>
      </c>
      <c r="K462" s="8">
        <v>446146</v>
      </c>
      <c r="L462"/>
      <c r="M462"/>
    </row>
    <row r="463" spans="1:13" outlineLevel="2" x14ac:dyDescent="0.35">
      <c r="A463" s="5" t="s">
        <v>305</v>
      </c>
      <c r="B463" s="6" t="s">
        <v>830</v>
      </c>
      <c r="C463" s="6" t="s">
        <v>829</v>
      </c>
      <c r="D463" s="6">
        <v>2024</v>
      </c>
      <c r="E463" s="7">
        <v>0</v>
      </c>
      <c r="F463" s="7">
        <v>70000</v>
      </c>
      <c r="G463" s="7">
        <v>138823</v>
      </c>
      <c r="H463" s="7">
        <v>65000</v>
      </c>
      <c r="I463" s="7">
        <v>30000</v>
      </c>
      <c r="J463" s="7">
        <v>0</v>
      </c>
      <c r="K463" s="8">
        <v>303823</v>
      </c>
      <c r="L463"/>
      <c r="M463"/>
    </row>
    <row r="464" spans="1:13" outlineLevel="2" x14ac:dyDescent="0.35">
      <c r="A464" s="5" t="s">
        <v>305</v>
      </c>
      <c r="B464" s="6" t="s">
        <v>832</v>
      </c>
      <c r="C464" s="6" t="s">
        <v>831</v>
      </c>
      <c r="D464" s="6">
        <v>2023</v>
      </c>
      <c r="E464" s="7">
        <v>70000</v>
      </c>
      <c r="F464" s="7">
        <v>224653</v>
      </c>
      <c r="G464" s="7">
        <v>94076</v>
      </c>
      <c r="H464" s="7">
        <v>30000</v>
      </c>
      <c r="I464" s="7">
        <v>0</v>
      </c>
      <c r="J464" s="7">
        <v>0</v>
      </c>
      <c r="K464" s="8">
        <v>418729</v>
      </c>
      <c r="L464"/>
      <c r="M464"/>
    </row>
    <row r="465" spans="1:13" outlineLevel="2" x14ac:dyDescent="0.35">
      <c r="A465" s="5" t="s">
        <v>305</v>
      </c>
      <c r="B465" s="6" t="s">
        <v>834</v>
      </c>
      <c r="C465" s="6" t="s">
        <v>833</v>
      </c>
      <c r="D465" s="6">
        <v>2023</v>
      </c>
      <c r="E465" s="7">
        <v>70000</v>
      </c>
      <c r="F465" s="7">
        <v>213027</v>
      </c>
      <c r="G465" s="7">
        <v>91476</v>
      </c>
      <c r="H465" s="7">
        <v>30000</v>
      </c>
      <c r="I465" s="7">
        <v>0</v>
      </c>
      <c r="J465" s="7">
        <v>0</v>
      </c>
      <c r="K465" s="8">
        <v>404503</v>
      </c>
      <c r="L465"/>
      <c r="M465"/>
    </row>
    <row r="466" spans="1:13" outlineLevel="2" x14ac:dyDescent="0.35">
      <c r="A466" s="5" t="s">
        <v>305</v>
      </c>
      <c r="B466" s="6" t="s">
        <v>836</v>
      </c>
      <c r="C466" s="6" t="s">
        <v>835</v>
      </c>
      <c r="D466" s="6">
        <v>2024</v>
      </c>
      <c r="E466" s="7">
        <v>0</v>
      </c>
      <c r="F466" s="7">
        <v>55000</v>
      </c>
      <c r="G466" s="7">
        <v>117845</v>
      </c>
      <c r="H466" s="7">
        <v>50000</v>
      </c>
      <c r="I466" s="7">
        <v>30000</v>
      </c>
      <c r="J466" s="7">
        <v>0</v>
      </c>
      <c r="K466" s="8">
        <v>252845</v>
      </c>
      <c r="L466"/>
      <c r="M466"/>
    </row>
    <row r="467" spans="1:13" outlineLevel="2" x14ac:dyDescent="0.35">
      <c r="A467" s="5" t="s">
        <v>305</v>
      </c>
      <c r="B467" s="6" t="s">
        <v>838</v>
      </c>
      <c r="C467" s="6" t="s">
        <v>837</v>
      </c>
      <c r="D467" s="6">
        <v>2023</v>
      </c>
      <c r="E467" s="7">
        <v>70000</v>
      </c>
      <c r="F467" s="7">
        <v>245353</v>
      </c>
      <c r="G467" s="7">
        <v>110465</v>
      </c>
      <c r="H467" s="7">
        <v>30000</v>
      </c>
      <c r="I467" s="7">
        <v>0</v>
      </c>
      <c r="J467" s="7">
        <v>0</v>
      </c>
      <c r="K467" s="8">
        <v>455818</v>
      </c>
      <c r="L467"/>
      <c r="M467"/>
    </row>
    <row r="468" spans="1:13" outlineLevel="2" x14ac:dyDescent="0.35">
      <c r="A468" s="5" t="s">
        <v>305</v>
      </c>
      <c r="B468" s="6" t="s">
        <v>840</v>
      </c>
      <c r="C468" s="6" t="s">
        <v>839</v>
      </c>
      <c r="D468" s="6">
        <v>2024</v>
      </c>
      <c r="E468" s="7">
        <v>0</v>
      </c>
      <c r="F468" s="7">
        <v>70000</v>
      </c>
      <c r="G468" s="7">
        <v>138669</v>
      </c>
      <c r="H468" s="7">
        <v>65000</v>
      </c>
      <c r="I468" s="7">
        <v>30000</v>
      </c>
      <c r="J468" s="7">
        <v>0</v>
      </c>
      <c r="K468" s="8">
        <v>303669</v>
      </c>
      <c r="L468"/>
      <c r="M468"/>
    </row>
    <row r="469" spans="1:13" outlineLevel="2" x14ac:dyDescent="0.35">
      <c r="A469" s="5" t="s">
        <v>305</v>
      </c>
      <c r="B469" s="6" t="s">
        <v>842</v>
      </c>
      <c r="C469" s="6" t="s">
        <v>841</v>
      </c>
      <c r="D469" s="6">
        <v>2023</v>
      </c>
      <c r="E469" s="7">
        <v>70000</v>
      </c>
      <c r="F469" s="7">
        <v>231327</v>
      </c>
      <c r="G469" s="7">
        <v>104341</v>
      </c>
      <c r="H469" s="7">
        <v>30000</v>
      </c>
      <c r="I469" s="7">
        <v>0</v>
      </c>
      <c r="J469" s="7">
        <v>0</v>
      </c>
      <c r="K469" s="8">
        <v>435668</v>
      </c>
      <c r="L469"/>
      <c r="M469"/>
    </row>
    <row r="470" spans="1:13" outlineLevel="2" x14ac:dyDescent="0.35">
      <c r="A470" s="5" t="s">
        <v>305</v>
      </c>
      <c r="B470" s="6" t="s">
        <v>844</v>
      </c>
      <c r="C470" s="6" t="s">
        <v>843</v>
      </c>
      <c r="D470" s="6">
        <v>2023</v>
      </c>
      <c r="E470" s="7">
        <v>55000</v>
      </c>
      <c r="F470" s="7">
        <v>270437</v>
      </c>
      <c r="G470" s="7">
        <v>105766</v>
      </c>
      <c r="H470" s="7">
        <v>30000</v>
      </c>
      <c r="I470" s="7">
        <v>0</v>
      </c>
      <c r="J470" s="7">
        <v>0</v>
      </c>
      <c r="K470" s="8">
        <v>461203</v>
      </c>
      <c r="L470"/>
      <c r="M470"/>
    </row>
    <row r="471" spans="1:13" outlineLevel="1" x14ac:dyDescent="0.35">
      <c r="A471" s="14" t="s">
        <v>845</v>
      </c>
      <c r="B471" s="15"/>
      <c r="C471" s="15"/>
      <c r="D471" s="15"/>
      <c r="E471" s="16">
        <f t="shared" ref="E471:K471" si="51">SUBTOTAL(9,E472:E472)</f>
        <v>0</v>
      </c>
      <c r="F471" s="16">
        <f t="shared" si="51"/>
        <v>0</v>
      </c>
      <c r="G471" s="16">
        <f t="shared" si="51"/>
        <v>36000</v>
      </c>
      <c r="H471" s="16">
        <f t="shared" si="51"/>
        <v>31000</v>
      </c>
      <c r="I471" s="16">
        <f t="shared" si="51"/>
        <v>26000</v>
      </c>
      <c r="J471" s="16">
        <f t="shared" si="51"/>
        <v>21000</v>
      </c>
      <c r="K471" s="17">
        <f t="shared" si="51"/>
        <v>114000</v>
      </c>
      <c r="L471"/>
      <c r="M471"/>
    </row>
    <row r="472" spans="1:13" outlineLevel="2" x14ac:dyDescent="0.35">
      <c r="A472" s="5" t="s">
        <v>845</v>
      </c>
      <c r="B472" s="6" t="s">
        <v>375</v>
      </c>
      <c r="C472" s="6" t="s">
        <v>846</v>
      </c>
      <c r="D472" s="6">
        <v>2025</v>
      </c>
      <c r="E472" s="7">
        <v>0</v>
      </c>
      <c r="F472" s="7">
        <v>0</v>
      </c>
      <c r="G472" s="7">
        <v>36000</v>
      </c>
      <c r="H472" s="7">
        <v>31000</v>
      </c>
      <c r="I472" s="7">
        <v>26000</v>
      </c>
      <c r="J472" s="7">
        <v>21000</v>
      </c>
      <c r="K472" s="8">
        <v>114000</v>
      </c>
      <c r="L472"/>
      <c r="M472"/>
    </row>
    <row r="473" spans="1:13" outlineLevel="1" x14ac:dyDescent="0.35">
      <c r="A473" s="14" t="s">
        <v>847</v>
      </c>
      <c r="B473" s="15"/>
      <c r="C473" s="15"/>
      <c r="D473" s="15"/>
      <c r="E473" s="16">
        <f t="shared" ref="E473:K473" si="52">SUBTOTAL(9,E474:E479)</f>
        <v>175000</v>
      </c>
      <c r="F473" s="16">
        <f t="shared" si="52"/>
        <v>1170830</v>
      </c>
      <c r="G473" s="16">
        <f t="shared" si="52"/>
        <v>514664</v>
      </c>
      <c r="H473" s="16">
        <f t="shared" si="52"/>
        <v>95500</v>
      </c>
      <c r="I473" s="16">
        <f t="shared" si="52"/>
        <v>20000</v>
      </c>
      <c r="J473" s="16">
        <f t="shared" si="52"/>
        <v>0</v>
      </c>
      <c r="K473" s="17">
        <f t="shared" si="52"/>
        <v>1975994</v>
      </c>
      <c r="L473"/>
      <c r="M473"/>
    </row>
    <row r="474" spans="1:13" outlineLevel="2" x14ac:dyDescent="0.35">
      <c r="A474" s="5" t="s">
        <v>847</v>
      </c>
      <c r="B474" s="6" t="s">
        <v>849</v>
      </c>
      <c r="C474" s="6" t="s">
        <v>848</v>
      </c>
      <c r="D474" s="6">
        <v>2023</v>
      </c>
      <c r="E474" s="7">
        <v>55000</v>
      </c>
      <c r="F474" s="7">
        <v>278600</v>
      </c>
      <c r="G474" s="7">
        <v>79773</v>
      </c>
      <c r="H474" s="7">
        <v>20000</v>
      </c>
      <c r="I474" s="7">
        <v>0</v>
      </c>
      <c r="J474" s="7">
        <v>0</v>
      </c>
      <c r="K474" s="8">
        <v>433373</v>
      </c>
      <c r="L474"/>
      <c r="M474"/>
    </row>
    <row r="475" spans="1:13" outlineLevel="2" x14ac:dyDescent="0.35">
      <c r="A475" s="5" t="s">
        <v>847</v>
      </c>
      <c r="B475" s="6" t="s">
        <v>851</v>
      </c>
      <c r="C475" s="6" t="s">
        <v>850</v>
      </c>
      <c r="D475" s="6">
        <v>2023</v>
      </c>
      <c r="E475" s="7">
        <v>10000</v>
      </c>
      <c r="F475" s="7">
        <v>221980</v>
      </c>
      <c r="G475" s="7">
        <v>66461</v>
      </c>
      <c r="H475" s="7">
        <v>5500</v>
      </c>
      <c r="I475" s="7">
        <v>0</v>
      </c>
      <c r="J475" s="7">
        <v>0</v>
      </c>
      <c r="K475" s="8">
        <v>303941</v>
      </c>
      <c r="L475"/>
      <c r="M475"/>
    </row>
    <row r="476" spans="1:13" outlineLevel="2" x14ac:dyDescent="0.35">
      <c r="A476" s="5" t="s">
        <v>847</v>
      </c>
      <c r="B476" s="6" t="s">
        <v>853</v>
      </c>
      <c r="C476" s="6" t="s">
        <v>852</v>
      </c>
      <c r="D476" s="6">
        <v>2024</v>
      </c>
      <c r="E476" s="7">
        <v>0</v>
      </c>
      <c r="F476" s="7">
        <v>10000</v>
      </c>
      <c r="G476" s="7">
        <v>78046</v>
      </c>
      <c r="H476" s="7">
        <v>15000</v>
      </c>
      <c r="I476" s="7">
        <v>10000</v>
      </c>
      <c r="J476" s="7">
        <v>0</v>
      </c>
      <c r="K476" s="8">
        <v>113046</v>
      </c>
      <c r="L476"/>
      <c r="M476"/>
    </row>
    <row r="477" spans="1:13" outlineLevel="2" x14ac:dyDescent="0.35">
      <c r="A477" s="5" t="s">
        <v>847</v>
      </c>
      <c r="B477" s="6" t="s">
        <v>855</v>
      </c>
      <c r="C477" s="6" t="s">
        <v>854</v>
      </c>
      <c r="D477" s="6">
        <v>2023</v>
      </c>
      <c r="E477" s="7">
        <v>55000</v>
      </c>
      <c r="F477" s="7">
        <v>344540</v>
      </c>
      <c r="G477" s="7">
        <v>119531</v>
      </c>
      <c r="H477" s="7">
        <v>20000</v>
      </c>
      <c r="I477" s="7">
        <v>0</v>
      </c>
      <c r="J477" s="7">
        <v>0</v>
      </c>
      <c r="K477" s="8">
        <v>539071</v>
      </c>
      <c r="L477"/>
      <c r="M477"/>
    </row>
    <row r="478" spans="1:13" outlineLevel="2" x14ac:dyDescent="0.35">
      <c r="A478" s="5" t="s">
        <v>847</v>
      </c>
      <c r="B478" s="6" t="s">
        <v>857</v>
      </c>
      <c r="C478" s="6" t="s">
        <v>856</v>
      </c>
      <c r="D478" s="6">
        <v>2023</v>
      </c>
      <c r="E478" s="7">
        <v>55000</v>
      </c>
      <c r="F478" s="7">
        <v>305710</v>
      </c>
      <c r="G478" s="7">
        <v>88938</v>
      </c>
      <c r="H478" s="7">
        <v>20000</v>
      </c>
      <c r="I478" s="7">
        <v>0</v>
      </c>
      <c r="J478" s="7">
        <v>0</v>
      </c>
      <c r="K478" s="8">
        <v>469648</v>
      </c>
      <c r="L478"/>
      <c r="M478"/>
    </row>
    <row r="479" spans="1:13" outlineLevel="2" x14ac:dyDescent="0.35">
      <c r="A479" s="5" t="s">
        <v>847</v>
      </c>
      <c r="B479" s="6" t="s">
        <v>859</v>
      </c>
      <c r="C479" s="6" t="s">
        <v>858</v>
      </c>
      <c r="D479" s="6">
        <v>2024</v>
      </c>
      <c r="E479" s="7">
        <v>0</v>
      </c>
      <c r="F479" s="7">
        <v>10000</v>
      </c>
      <c r="G479" s="7">
        <v>81915</v>
      </c>
      <c r="H479" s="7">
        <v>15000</v>
      </c>
      <c r="I479" s="7">
        <v>10000</v>
      </c>
      <c r="J479" s="7">
        <v>0</v>
      </c>
      <c r="K479" s="8">
        <v>116915</v>
      </c>
      <c r="L479"/>
      <c r="M479"/>
    </row>
    <row r="480" spans="1:13" outlineLevel="1" x14ac:dyDescent="0.35">
      <c r="A480" s="14" t="s">
        <v>860</v>
      </c>
      <c r="B480" s="15"/>
      <c r="C480" s="15"/>
      <c r="D480" s="15"/>
      <c r="E480" s="16">
        <f t="shared" ref="E480:K480" si="53">SUBTOTAL(9,E481:E481)</f>
        <v>55000</v>
      </c>
      <c r="F480" s="16">
        <f t="shared" si="53"/>
        <v>152872</v>
      </c>
      <c r="G480" s="16">
        <f t="shared" si="53"/>
        <v>64260</v>
      </c>
      <c r="H480" s="16">
        <f t="shared" si="53"/>
        <v>30000</v>
      </c>
      <c r="I480" s="16">
        <f t="shared" si="53"/>
        <v>0</v>
      </c>
      <c r="J480" s="16">
        <f t="shared" si="53"/>
        <v>0</v>
      </c>
      <c r="K480" s="17">
        <f t="shared" si="53"/>
        <v>302132</v>
      </c>
      <c r="L480"/>
      <c r="M480"/>
    </row>
    <row r="481" spans="1:13" outlineLevel="2" x14ac:dyDescent="0.35">
      <c r="A481" s="5" t="s">
        <v>860</v>
      </c>
      <c r="B481" s="6" t="s">
        <v>862</v>
      </c>
      <c r="C481" s="6" t="s">
        <v>861</v>
      </c>
      <c r="D481" s="6">
        <v>2023</v>
      </c>
      <c r="E481" s="7">
        <v>55000</v>
      </c>
      <c r="F481" s="7">
        <v>152872</v>
      </c>
      <c r="G481" s="7">
        <v>64260</v>
      </c>
      <c r="H481" s="7">
        <v>30000</v>
      </c>
      <c r="I481" s="7">
        <v>0</v>
      </c>
      <c r="J481" s="7">
        <v>0</v>
      </c>
      <c r="K481" s="8">
        <v>302132</v>
      </c>
      <c r="L481"/>
      <c r="M481"/>
    </row>
    <row r="482" spans="1:13" outlineLevel="1" x14ac:dyDescent="0.35">
      <c r="A482" s="14" t="s">
        <v>863</v>
      </c>
      <c r="B482" s="15"/>
      <c r="C482" s="15"/>
      <c r="D482" s="15"/>
      <c r="E482" s="16">
        <f t="shared" ref="E482:K482" si="54">SUBTOTAL(9,E483:E484)</f>
        <v>0</v>
      </c>
      <c r="F482" s="16">
        <f t="shared" si="54"/>
        <v>55000</v>
      </c>
      <c r="G482" s="16">
        <f t="shared" si="54"/>
        <v>181827</v>
      </c>
      <c r="H482" s="16">
        <f t="shared" si="54"/>
        <v>125000</v>
      </c>
      <c r="I482" s="16">
        <f t="shared" si="54"/>
        <v>85000</v>
      </c>
      <c r="J482" s="16">
        <f t="shared" si="54"/>
        <v>35000</v>
      </c>
      <c r="K482" s="17">
        <f t="shared" si="54"/>
        <v>481827</v>
      </c>
      <c r="L482"/>
      <c r="M482"/>
    </row>
    <row r="483" spans="1:13" outlineLevel="2" x14ac:dyDescent="0.35">
      <c r="A483" s="5" t="s">
        <v>863</v>
      </c>
      <c r="B483" s="6" t="s">
        <v>865</v>
      </c>
      <c r="C483" s="6" t="s">
        <v>864</v>
      </c>
      <c r="D483" s="6">
        <v>2024</v>
      </c>
      <c r="E483" s="7">
        <v>0</v>
      </c>
      <c r="F483" s="7">
        <v>55000</v>
      </c>
      <c r="G483" s="7">
        <v>96827</v>
      </c>
      <c r="H483" s="7">
        <v>50000</v>
      </c>
      <c r="I483" s="7">
        <v>30000</v>
      </c>
      <c r="J483" s="7">
        <v>0</v>
      </c>
      <c r="K483" s="8">
        <v>231827</v>
      </c>
      <c r="L483"/>
      <c r="M483"/>
    </row>
    <row r="484" spans="1:13" outlineLevel="2" x14ac:dyDescent="0.35">
      <c r="A484" s="5" t="s">
        <v>863</v>
      </c>
      <c r="B484" s="6" t="s">
        <v>36</v>
      </c>
      <c r="C484" s="6" t="s">
        <v>866</v>
      </c>
      <c r="D484" s="6">
        <v>2025</v>
      </c>
      <c r="E484" s="7">
        <v>0</v>
      </c>
      <c r="F484" s="7">
        <v>0</v>
      </c>
      <c r="G484" s="7">
        <v>85000</v>
      </c>
      <c r="H484" s="7">
        <v>75000</v>
      </c>
      <c r="I484" s="7">
        <v>55000</v>
      </c>
      <c r="J484" s="7">
        <v>35000</v>
      </c>
      <c r="K484" s="8">
        <v>250000</v>
      </c>
      <c r="L484"/>
      <c r="M484"/>
    </row>
    <row r="485" spans="1:13" outlineLevel="1" x14ac:dyDescent="0.35">
      <c r="A485" s="14" t="s">
        <v>867</v>
      </c>
      <c r="B485" s="15"/>
      <c r="C485" s="15"/>
      <c r="D485" s="15"/>
      <c r="E485" s="16">
        <f t="shared" ref="E485:K485" si="55">SUBTOTAL(9,E486:E486)</f>
        <v>0</v>
      </c>
      <c r="F485" s="16">
        <f t="shared" si="55"/>
        <v>0</v>
      </c>
      <c r="G485" s="16">
        <f t="shared" si="55"/>
        <v>36000</v>
      </c>
      <c r="H485" s="16">
        <f t="shared" si="55"/>
        <v>31000</v>
      </c>
      <c r="I485" s="16">
        <f t="shared" si="55"/>
        <v>26000</v>
      </c>
      <c r="J485" s="16">
        <f t="shared" si="55"/>
        <v>21000</v>
      </c>
      <c r="K485" s="17">
        <f t="shared" si="55"/>
        <v>114000</v>
      </c>
      <c r="L485"/>
      <c r="M485"/>
    </row>
    <row r="486" spans="1:13" outlineLevel="2" x14ac:dyDescent="0.35">
      <c r="A486" s="5" t="s">
        <v>867</v>
      </c>
      <c r="B486" s="6" t="s">
        <v>869</v>
      </c>
      <c r="C486" s="6" t="s">
        <v>868</v>
      </c>
      <c r="D486" s="6">
        <v>2025</v>
      </c>
      <c r="E486" s="7">
        <v>0</v>
      </c>
      <c r="F486" s="7">
        <v>0</v>
      </c>
      <c r="G486" s="7">
        <v>36000</v>
      </c>
      <c r="H486" s="7">
        <v>31000</v>
      </c>
      <c r="I486" s="7">
        <v>26000</v>
      </c>
      <c r="J486" s="7">
        <v>21000</v>
      </c>
      <c r="K486" s="8">
        <v>114000</v>
      </c>
      <c r="L486"/>
      <c r="M486"/>
    </row>
    <row r="487" spans="1:13" outlineLevel="1" x14ac:dyDescent="0.35">
      <c r="A487" s="14" t="s">
        <v>870</v>
      </c>
      <c r="B487" s="15"/>
      <c r="C487" s="15"/>
      <c r="D487" s="15"/>
      <c r="E487" s="16">
        <f t="shared" ref="E487:K487" si="56">SUBTOTAL(9,E488:E493)</f>
        <v>0</v>
      </c>
      <c r="F487" s="16">
        <f t="shared" si="56"/>
        <v>95000</v>
      </c>
      <c r="G487" s="16">
        <f t="shared" si="56"/>
        <v>410293</v>
      </c>
      <c r="H487" s="16">
        <f t="shared" si="56"/>
        <v>141000</v>
      </c>
      <c r="I487" s="16">
        <f t="shared" si="56"/>
        <v>96000</v>
      </c>
      <c r="J487" s="16">
        <f t="shared" si="56"/>
        <v>21000</v>
      </c>
      <c r="K487" s="17">
        <f t="shared" si="56"/>
        <v>763293</v>
      </c>
      <c r="L487"/>
      <c r="M487"/>
    </row>
    <row r="488" spans="1:13" outlineLevel="2" x14ac:dyDescent="0.35">
      <c r="A488" s="5" t="s">
        <v>870</v>
      </c>
      <c r="B488" s="6" t="s">
        <v>872</v>
      </c>
      <c r="C488" s="6" t="s">
        <v>871</v>
      </c>
      <c r="D488" s="6">
        <v>2024</v>
      </c>
      <c r="E488" s="7">
        <v>0</v>
      </c>
      <c r="F488" s="7">
        <v>10000</v>
      </c>
      <c r="G488" s="7">
        <v>65364</v>
      </c>
      <c r="H488" s="7">
        <v>15000</v>
      </c>
      <c r="I488" s="7">
        <v>10000</v>
      </c>
      <c r="J488" s="7">
        <v>0</v>
      </c>
      <c r="K488" s="8">
        <v>100364</v>
      </c>
      <c r="L488"/>
      <c r="M488"/>
    </row>
    <row r="489" spans="1:13" outlineLevel="2" x14ac:dyDescent="0.35">
      <c r="A489" s="5" t="s">
        <v>870</v>
      </c>
      <c r="B489" s="6" t="s">
        <v>36</v>
      </c>
      <c r="C489" s="6" t="s">
        <v>873</v>
      </c>
      <c r="D489" s="6">
        <v>2024</v>
      </c>
      <c r="E489" s="7">
        <v>0</v>
      </c>
      <c r="F489" s="7">
        <v>55000</v>
      </c>
      <c r="G489" s="7">
        <v>118490</v>
      </c>
      <c r="H489" s="7">
        <v>50000</v>
      </c>
      <c r="I489" s="7">
        <v>30000</v>
      </c>
      <c r="J489" s="7">
        <v>0</v>
      </c>
      <c r="K489" s="8">
        <v>253490</v>
      </c>
      <c r="L489"/>
      <c r="M489"/>
    </row>
    <row r="490" spans="1:13" outlineLevel="2" x14ac:dyDescent="0.35">
      <c r="A490" s="5" t="s">
        <v>870</v>
      </c>
      <c r="B490" s="6" t="s">
        <v>875</v>
      </c>
      <c r="C490" s="6" t="s">
        <v>874</v>
      </c>
      <c r="D490" s="6">
        <v>2024</v>
      </c>
      <c r="E490" s="7">
        <v>0</v>
      </c>
      <c r="F490" s="7">
        <v>10000</v>
      </c>
      <c r="G490" s="7">
        <v>63485</v>
      </c>
      <c r="H490" s="7">
        <v>15000</v>
      </c>
      <c r="I490" s="7">
        <v>10000</v>
      </c>
      <c r="J490" s="7">
        <v>0</v>
      </c>
      <c r="K490" s="8">
        <v>98485</v>
      </c>
      <c r="L490"/>
      <c r="M490"/>
    </row>
    <row r="491" spans="1:13" outlineLevel="2" x14ac:dyDescent="0.35">
      <c r="A491" s="5" t="s">
        <v>870</v>
      </c>
      <c r="B491" s="6" t="s">
        <v>877</v>
      </c>
      <c r="C491" s="6" t="s">
        <v>876</v>
      </c>
      <c r="D491" s="6">
        <v>2025</v>
      </c>
      <c r="E491" s="7">
        <v>0</v>
      </c>
      <c r="F491" s="7">
        <v>0</v>
      </c>
      <c r="G491" s="7">
        <v>36000</v>
      </c>
      <c r="H491" s="7">
        <v>31000</v>
      </c>
      <c r="I491" s="7">
        <v>26000</v>
      </c>
      <c r="J491" s="7">
        <v>21000</v>
      </c>
      <c r="K491" s="8">
        <v>114000</v>
      </c>
      <c r="L491"/>
      <c r="M491"/>
    </row>
    <row r="492" spans="1:13" outlineLevel="2" x14ac:dyDescent="0.35">
      <c r="A492" s="5" t="s">
        <v>870</v>
      </c>
      <c r="B492" s="6" t="s">
        <v>879</v>
      </c>
      <c r="C492" s="6" t="s">
        <v>878</v>
      </c>
      <c r="D492" s="6">
        <v>2024</v>
      </c>
      <c r="E492" s="7">
        <v>0</v>
      </c>
      <c r="F492" s="7">
        <v>10000</v>
      </c>
      <c r="G492" s="7">
        <v>64036</v>
      </c>
      <c r="H492" s="7">
        <v>15000</v>
      </c>
      <c r="I492" s="7">
        <v>10000</v>
      </c>
      <c r="J492" s="7">
        <v>0</v>
      </c>
      <c r="K492" s="8">
        <v>99036</v>
      </c>
      <c r="L492"/>
      <c r="M492"/>
    </row>
    <row r="493" spans="1:13" outlineLevel="2" x14ac:dyDescent="0.35">
      <c r="A493" s="5" t="s">
        <v>870</v>
      </c>
      <c r="B493" s="6" t="s">
        <v>881</v>
      </c>
      <c r="C493" s="6" t="s">
        <v>880</v>
      </c>
      <c r="D493" s="6">
        <v>2024</v>
      </c>
      <c r="E493" s="7">
        <v>0</v>
      </c>
      <c r="F493" s="7">
        <v>10000</v>
      </c>
      <c r="G493" s="7">
        <v>62918</v>
      </c>
      <c r="H493" s="7">
        <v>15000</v>
      </c>
      <c r="I493" s="7">
        <v>10000</v>
      </c>
      <c r="J493" s="7">
        <v>0</v>
      </c>
      <c r="K493" s="8">
        <v>97918</v>
      </c>
      <c r="L493"/>
      <c r="M493"/>
    </row>
    <row r="494" spans="1:13" outlineLevel="1" x14ac:dyDescent="0.35">
      <c r="A494" s="14" t="s">
        <v>882</v>
      </c>
      <c r="B494" s="15"/>
      <c r="C494" s="15"/>
      <c r="D494" s="15"/>
      <c r="E494" s="16">
        <f t="shared" ref="E494:K494" si="57">SUBTOTAL(9,E495:E495)</f>
        <v>55000</v>
      </c>
      <c r="F494" s="16">
        <f t="shared" si="57"/>
        <v>188661</v>
      </c>
      <c r="G494" s="16">
        <f t="shared" si="57"/>
        <v>81019</v>
      </c>
      <c r="H494" s="16">
        <f t="shared" si="57"/>
        <v>30000</v>
      </c>
      <c r="I494" s="16">
        <f t="shared" si="57"/>
        <v>0</v>
      </c>
      <c r="J494" s="16">
        <f t="shared" si="57"/>
        <v>0</v>
      </c>
      <c r="K494" s="17">
        <f t="shared" si="57"/>
        <v>354680</v>
      </c>
      <c r="L494"/>
      <c r="M494"/>
    </row>
    <row r="495" spans="1:13" outlineLevel="2" x14ac:dyDescent="0.35">
      <c r="A495" s="5" t="s">
        <v>882</v>
      </c>
      <c r="B495" s="6" t="s">
        <v>884</v>
      </c>
      <c r="C495" s="6" t="s">
        <v>883</v>
      </c>
      <c r="D495" s="6">
        <v>2023</v>
      </c>
      <c r="E495" s="7">
        <v>55000</v>
      </c>
      <c r="F495" s="7">
        <v>188661</v>
      </c>
      <c r="G495" s="7">
        <v>81019</v>
      </c>
      <c r="H495" s="7">
        <v>30000</v>
      </c>
      <c r="I495" s="7">
        <v>0</v>
      </c>
      <c r="J495" s="7">
        <v>0</v>
      </c>
      <c r="K495" s="8">
        <v>354680</v>
      </c>
      <c r="L495"/>
      <c r="M495"/>
    </row>
    <row r="496" spans="1:13" outlineLevel="1" x14ac:dyDescent="0.35">
      <c r="A496" s="14" t="s">
        <v>885</v>
      </c>
      <c r="B496" s="15"/>
      <c r="C496" s="15"/>
      <c r="D496" s="15"/>
      <c r="E496" s="16">
        <f t="shared" ref="E496:K496" si="58">SUBTOTAL(9,E497:E499)</f>
        <v>0</v>
      </c>
      <c r="F496" s="16">
        <f t="shared" si="58"/>
        <v>120000</v>
      </c>
      <c r="G496" s="16">
        <f t="shared" si="58"/>
        <v>287343</v>
      </c>
      <c r="H496" s="16">
        <f t="shared" si="58"/>
        <v>115000</v>
      </c>
      <c r="I496" s="16">
        <f t="shared" si="58"/>
        <v>70000</v>
      </c>
      <c r="J496" s="16">
        <f t="shared" si="58"/>
        <v>0</v>
      </c>
      <c r="K496" s="17">
        <f t="shared" si="58"/>
        <v>592343</v>
      </c>
      <c r="L496"/>
      <c r="M496"/>
    </row>
    <row r="497" spans="1:13" outlineLevel="2" x14ac:dyDescent="0.35">
      <c r="A497" s="5" t="s">
        <v>885</v>
      </c>
      <c r="B497" s="6" t="s">
        <v>887</v>
      </c>
      <c r="C497" s="6" t="s">
        <v>886</v>
      </c>
      <c r="D497" s="6">
        <v>2024</v>
      </c>
      <c r="E497" s="7">
        <v>0</v>
      </c>
      <c r="F497" s="7">
        <v>10000</v>
      </c>
      <c r="G497" s="7">
        <v>62514</v>
      </c>
      <c r="H497" s="7">
        <v>15000</v>
      </c>
      <c r="I497" s="7">
        <v>10000</v>
      </c>
      <c r="J497" s="7">
        <v>0</v>
      </c>
      <c r="K497" s="8">
        <v>97514</v>
      </c>
      <c r="L497"/>
      <c r="M497"/>
    </row>
    <row r="498" spans="1:13" outlineLevel="2" x14ac:dyDescent="0.35">
      <c r="A498" s="5" t="s">
        <v>885</v>
      </c>
      <c r="B498" s="6" t="s">
        <v>889</v>
      </c>
      <c r="C498" s="6" t="s">
        <v>888</v>
      </c>
      <c r="D498" s="6">
        <v>2024</v>
      </c>
      <c r="E498" s="7">
        <v>0</v>
      </c>
      <c r="F498" s="7">
        <v>55000</v>
      </c>
      <c r="G498" s="7">
        <v>109026</v>
      </c>
      <c r="H498" s="7">
        <v>50000</v>
      </c>
      <c r="I498" s="7">
        <v>30000</v>
      </c>
      <c r="J498" s="7">
        <v>0</v>
      </c>
      <c r="K498" s="8">
        <v>244026</v>
      </c>
      <c r="L498"/>
      <c r="M498"/>
    </row>
    <row r="499" spans="1:13" outlineLevel="2" x14ac:dyDescent="0.35">
      <c r="A499" s="5" t="s">
        <v>885</v>
      </c>
      <c r="B499" s="6" t="s">
        <v>891</v>
      </c>
      <c r="C499" s="6" t="s">
        <v>890</v>
      </c>
      <c r="D499" s="6">
        <v>2024</v>
      </c>
      <c r="E499" s="7">
        <v>0</v>
      </c>
      <c r="F499" s="7">
        <v>55000</v>
      </c>
      <c r="G499" s="7">
        <v>115803</v>
      </c>
      <c r="H499" s="7">
        <v>50000</v>
      </c>
      <c r="I499" s="7">
        <v>30000</v>
      </c>
      <c r="J499" s="7">
        <v>0</v>
      </c>
      <c r="K499" s="8">
        <v>250803</v>
      </c>
      <c r="L499"/>
      <c r="M499"/>
    </row>
    <row r="500" spans="1:13" outlineLevel="1" x14ac:dyDescent="0.35">
      <c r="A500" s="14" t="s">
        <v>892</v>
      </c>
      <c r="B500" s="15"/>
      <c r="C500" s="15"/>
      <c r="D500" s="15"/>
      <c r="E500" s="16">
        <f t="shared" ref="E500:K500" si="59">SUBTOTAL(9,E501:E505)</f>
        <v>120000</v>
      </c>
      <c r="F500" s="16">
        <f t="shared" si="59"/>
        <v>769497</v>
      </c>
      <c r="G500" s="16">
        <f t="shared" si="59"/>
        <v>424132</v>
      </c>
      <c r="H500" s="16">
        <f t="shared" si="59"/>
        <v>110500</v>
      </c>
      <c r="I500" s="16">
        <f t="shared" si="59"/>
        <v>40000</v>
      </c>
      <c r="J500" s="16">
        <f t="shared" si="59"/>
        <v>0</v>
      </c>
      <c r="K500" s="17">
        <f t="shared" si="59"/>
        <v>1464129</v>
      </c>
      <c r="L500"/>
      <c r="M500"/>
    </row>
    <row r="501" spans="1:13" outlineLevel="2" x14ac:dyDescent="0.35">
      <c r="A501" s="5" t="s">
        <v>892</v>
      </c>
      <c r="B501" s="6" t="s">
        <v>894</v>
      </c>
      <c r="C501" s="6" t="s">
        <v>893</v>
      </c>
      <c r="D501" s="6">
        <v>2023</v>
      </c>
      <c r="E501" s="7">
        <v>55000</v>
      </c>
      <c r="F501" s="7">
        <v>251490</v>
      </c>
      <c r="G501" s="7">
        <v>79142</v>
      </c>
      <c r="H501" s="7">
        <v>20000</v>
      </c>
      <c r="I501" s="7">
        <v>0</v>
      </c>
      <c r="J501" s="7">
        <v>0</v>
      </c>
      <c r="K501" s="8">
        <v>405632</v>
      </c>
      <c r="L501"/>
      <c r="M501"/>
    </row>
    <row r="502" spans="1:13" outlineLevel="2" x14ac:dyDescent="0.35">
      <c r="A502" s="5" t="s">
        <v>892</v>
      </c>
      <c r="B502" s="6" t="s">
        <v>896</v>
      </c>
      <c r="C502" s="6" t="s">
        <v>895</v>
      </c>
      <c r="D502" s="6">
        <v>2024</v>
      </c>
      <c r="E502" s="7">
        <v>0</v>
      </c>
      <c r="F502" s="7">
        <v>10000</v>
      </c>
      <c r="G502" s="7">
        <v>59296</v>
      </c>
      <c r="H502" s="7">
        <v>15000</v>
      </c>
      <c r="I502" s="7">
        <v>10000</v>
      </c>
      <c r="J502" s="7">
        <v>0</v>
      </c>
      <c r="K502" s="8">
        <v>94296</v>
      </c>
      <c r="L502"/>
      <c r="M502"/>
    </row>
    <row r="503" spans="1:13" outlineLevel="2" x14ac:dyDescent="0.35">
      <c r="A503" s="5" t="s">
        <v>892</v>
      </c>
      <c r="B503" s="6" t="s">
        <v>898</v>
      </c>
      <c r="C503" s="6" t="s">
        <v>897</v>
      </c>
      <c r="D503" s="6">
        <v>2023</v>
      </c>
      <c r="E503" s="7">
        <v>55000</v>
      </c>
      <c r="F503" s="7">
        <v>268490</v>
      </c>
      <c r="G503" s="7">
        <v>107868</v>
      </c>
      <c r="H503" s="7">
        <v>20000</v>
      </c>
      <c r="I503" s="7">
        <v>0</v>
      </c>
      <c r="J503" s="7">
        <v>0</v>
      </c>
      <c r="K503" s="8">
        <v>451358</v>
      </c>
      <c r="L503"/>
      <c r="M503"/>
    </row>
    <row r="504" spans="1:13" outlineLevel="2" x14ac:dyDescent="0.35">
      <c r="A504" s="5" t="s">
        <v>892</v>
      </c>
      <c r="B504" s="6" t="s">
        <v>900</v>
      </c>
      <c r="C504" s="6" t="s">
        <v>899</v>
      </c>
      <c r="D504" s="6">
        <v>2023</v>
      </c>
      <c r="E504" s="7">
        <v>10000</v>
      </c>
      <c r="F504" s="7">
        <v>184517</v>
      </c>
      <c r="G504" s="7">
        <v>58491</v>
      </c>
      <c r="H504" s="7">
        <v>5500</v>
      </c>
      <c r="I504" s="7">
        <v>0</v>
      </c>
      <c r="J504" s="7">
        <v>0</v>
      </c>
      <c r="K504" s="8">
        <v>258508</v>
      </c>
      <c r="L504"/>
      <c r="M504"/>
    </row>
    <row r="505" spans="1:13" outlineLevel="2" x14ac:dyDescent="0.35">
      <c r="A505" s="5" t="s">
        <v>892</v>
      </c>
      <c r="B505" s="6" t="s">
        <v>902</v>
      </c>
      <c r="C505" s="6" t="s">
        <v>901</v>
      </c>
      <c r="D505" s="6">
        <v>2024</v>
      </c>
      <c r="E505" s="7">
        <v>0</v>
      </c>
      <c r="F505" s="7">
        <v>55000</v>
      </c>
      <c r="G505" s="7">
        <v>119335</v>
      </c>
      <c r="H505" s="7">
        <v>50000</v>
      </c>
      <c r="I505" s="7">
        <v>30000</v>
      </c>
      <c r="J505" s="7">
        <v>0</v>
      </c>
      <c r="K505" s="8">
        <v>254335</v>
      </c>
      <c r="L505"/>
      <c r="M505"/>
    </row>
    <row r="506" spans="1:13" outlineLevel="1" x14ac:dyDescent="0.35">
      <c r="A506" s="14" t="s">
        <v>903</v>
      </c>
      <c r="B506" s="15"/>
      <c r="C506" s="15"/>
      <c r="D506" s="15"/>
      <c r="E506" s="16">
        <f t="shared" ref="E506:K506" si="60">SUBTOTAL(9,E507:E508)</f>
        <v>10000</v>
      </c>
      <c r="F506" s="16">
        <f t="shared" si="60"/>
        <v>131188</v>
      </c>
      <c r="G506" s="16">
        <f t="shared" si="60"/>
        <v>95828</v>
      </c>
      <c r="H506" s="16">
        <f t="shared" si="60"/>
        <v>75000</v>
      </c>
      <c r="I506" s="16">
        <f t="shared" si="60"/>
        <v>55000</v>
      </c>
      <c r="J506" s="16">
        <f t="shared" si="60"/>
        <v>35000</v>
      </c>
      <c r="K506" s="17">
        <f t="shared" si="60"/>
        <v>402016</v>
      </c>
      <c r="L506"/>
      <c r="M506"/>
    </row>
    <row r="507" spans="1:13" outlineLevel="2" x14ac:dyDescent="0.35">
      <c r="A507" s="5" t="s">
        <v>903</v>
      </c>
      <c r="B507" s="6" t="s">
        <v>905</v>
      </c>
      <c r="C507" s="6" t="s">
        <v>904</v>
      </c>
      <c r="D507" s="6">
        <v>2023</v>
      </c>
      <c r="E507" s="7">
        <v>10000</v>
      </c>
      <c r="F507" s="7">
        <v>131188</v>
      </c>
      <c r="G507" s="7">
        <v>10828</v>
      </c>
      <c r="H507" s="7">
        <v>0</v>
      </c>
      <c r="I507" s="7">
        <v>0</v>
      </c>
      <c r="J507" s="7">
        <v>0</v>
      </c>
      <c r="K507" s="8">
        <v>152016</v>
      </c>
      <c r="L507"/>
      <c r="M507"/>
    </row>
    <row r="508" spans="1:13" outlineLevel="2" x14ac:dyDescent="0.35">
      <c r="A508" s="5" t="s">
        <v>903</v>
      </c>
      <c r="B508" s="6" t="s">
        <v>905</v>
      </c>
      <c r="C508" s="6" t="s">
        <v>904</v>
      </c>
      <c r="D508" s="6">
        <v>2025</v>
      </c>
      <c r="E508" s="7">
        <v>0</v>
      </c>
      <c r="F508" s="7">
        <v>0</v>
      </c>
      <c r="G508" s="7">
        <v>85000</v>
      </c>
      <c r="H508" s="7">
        <v>75000</v>
      </c>
      <c r="I508" s="7">
        <v>55000</v>
      </c>
      <c r="J508" s="7">
        <v>35000</v>
      </c>
      <c r="K508" s="8">
        <v>250000</v>
      </c>
      <c r="L508"/>
      <c r="M508"/>
    </row>
    <row r="509" spans="1:13" outlineLevel="1" x14ac:dyDescent="0.35">
      <c r="A509" s="14" t="s">
        <v>906</v>
      </c>
      <c r="B509" s="15"/>
      <c r="C509" s="15"/>
      <c r="D509" s="15"/>
      <c r="E509" s="16">
        <f t="shared" ref="E509:K509" si="61">SUBTOTAL(9,E510:E510)</f>
        <v>10000</v>
      </c>
      <c r="F509" s="16">
        <f t="shared" si="61"/>
        <v>194870</v>
      </c>
      <c r="G509" s="16">
        <f t="shared" si="61"/>
        <v>66530</v>
      </c>
      <c r="H509" s="16">
        <f t="shared" si="61"/>
        <v>5500</v>
      </c>
      <c r="I509" s="16">
        <f t="shared" si="61"/>
        <v>0</v>
      </c>
      <c r="J509" s="16">
        <f t="shared" si="61"/>
        <v>0</v>
      </c>
      <c r="K509" s="17">
        <f t="shared" si="61"/>
        <v>276900</v>
      </c>
      <c r="L509"/>
      <c r="M509"/>
    </row>
    <row r="510" spans="1:13" outlineLevel="2" x14ac:dyDescent="0.35">
      <c r="A510" s="5" t="s">
        <v>906</v>
      </c>
      <c r="B510" s="6" t="s">
        <v>908</v>
      </c>
      <c r="C510" s="6" t="s">
        <v>907</v>
      </c>
      <c r="D510" s="6">
        <v>2023</v>
      </c>
      <c r="E510" s="7">
        <v>10000</v>
      </c>
      <c r="F510" s="7">
        <v>194870</v>
      </c>
      <c r="G510" s="7">
        <v>66530</v>
      </c>
      <c r="H510" s="7">
        <v>5500</v>
      </c>
      <c r="I510" s="7">
        <v>0</v>
      </c>
      <c r="J510" s="7">
        <v>0</v>
      </c>
      <c r="K510" s="8">
        <v>276900</v>
      </c>
      <c r="L510"/>
      <c r="M510"/>
    </row>
    <row r="511" spans="1:13" outlineLevel="1" x14ac:dyDescent="0.35">
      <c r="A511" s="14" t="s">
        <v>909</v>
      </c>
      <c r="B511" s="15"/>
      <c r="C511" s="15"/>
      <c r="D511" s="15"/>
      <c r="E511" s="16">
        <f t="shared" ref="E511:K511" si="62">SUBTOTAL(9,E512:E516)</f>
        <v>10000</v>
      </c>
      <c r="F511" s="16">
        <f t="shared" si="62"/>
        <v>309420</v>
      </c>
      <c r="G511" s="16">
        <f t="shared" si="62"/>
        <v>358384</v>
      </c>
      <c r="H511" s="16">
        <f t="shared" si="62"/>
        <v>81500</v>
      </c>
      <c r="I511" s="16">
        <f t="shared" si="62"/>
        <v>56000</v>
      </c>
      <c r="J511" s="16">
        <f t="shared" si="62"/>
        <v>21000</v>
      </c>
      <c r="K511" s="17">
        <f t="shared" si="62"/>
        <v>836304</v>
      </c>
      <c r="L511"/>
      <c r="M511"/>
    </row>
    <row r="512" spans="1:13" outlineLevel="2" x14ac:dyDescent="0.35">
      <c r="A512" s="5" t="s">
        <v>909</v>
      </c>
      <c r="B512" s="6" t="s">
        <v>911</v>
      </c>
      <c r="C512" s="6" t="s">
        <v>910</v>
      </c>
      <c r="D512" s="6">
        <v>2023</v>
      </c>
      <c r="E512" s="7">
        <v>10000</v>
      </c>
      <c r="F512" s="7">
        <v>279420</v>
      </c>
      <c r="G512" s="7">
        <v>97176</v>
      </c>
      <c r="H512" s="7">
        <v>5500</v>
      </c>
      <c r="I512" s="7">
        <v>0</v>
      </c>
      <c r="J512" s="7">
        <v>0</v>
      </c>
      <c r="K512" s="8">
        <v>392096</v>
      </c>
      <c r="L512"/>
      <c r="M512"/>
    </row>
    <row r="513" spans="1:13" outlineLevel="2" x14ac:dyDescent="0.35">
      <c r="A513" s="5" t="s">
        <v>909</v>
      </c>
      <c r="B513" s="6" t="s">
        <v>913</v>
      </c>
      <c r="C513" s="6" t="s">
        <v>912</v>
      </c>
      <c r="D513" s="6">
        <v>2024</v>
      </c>
      <c r="E513" s="7">
        <v>0</v>
      </c>
      <c r="F513" s="7">
        <v>10000</v>
      </c>
      <c r="G513" s="7">
        <v>81850</v>
      </c>
      <c r="H513" s="7">
        <v>15000</v>
      </c>
      <c r="I513" s="7">
        <v>10000</v>
      </c>
      <c r="J513" s="7">
        <v>0</v>
      </c>
      <c r="K513" s="8">
        <v>116850</v>
      </c>
      <c r="L513"/>
      <c r="M513"/>
    </row>
    <row r="514" spans="1:13" outlineLevel="2" x14ac:dyDescent="0.35">
      <c r="A514" s="5" t="s">
        <v>909</v>
      </c>
      <c r="B514" s="6" t="s">
        <v>915</v>
      </c>
      <c r="C514" s="6" t="s">
        <v>914</v>
      </c>
      <c r="D514" s="6">
        <v>2025</v>
      </c>
      <c r="E514" s="7">
        <v>0</v>
      </c>
      <c r="F514" s="7">
        <v>0</v>
      </c>
      <c r="G514" s="7">
        <v>36000</v>
      </c>
      <c r="H514" s="7">
        <v>31000</v>
      </c>
      <c r="I514" s="7">
        <v>26000</v>
      </c>
      <c r="J514" s="7">
        <v>21000</v>
      </c>
      <c r="K514" s="8">
        <v>114000</v>
      </c>
      <c r="L514"/>
      <c r="M514"/>
    </row>
    <row r="515" spans="1:13" outlineLevel="2" x14ac:dyDescent="0.35">
      <c r="A515" s="5" t="s">
        <v>909</v>
      </c>
      <c r="B515" s="6" t="s">
        <v>917</v>
      </c>
      <c r="C515" s="6" t="s">
        <v>916</v>
      </c>
      <c r="D515" s="6">
        <v>2024</v>
      </c>
      <c r="E515" s="7">
        <v>0</v>
      </c>
      <c r="F515" s="7">
        <v>10000</v>
      </c>
      <c r="G515" s="7">
        <v>77711</v>
      </c>
      <c r="H515" s="7">
        <v>15000</v>
      </c>
      <c r="I515" s="7">
        <v>10000</v>
      </c>
      <c r="J515" s="7">
        <v>0</v>
      </c>
      <c r="K515" s="8">
        <v>112711</v>
      </c>
      <c r="L515"/>
      <c r="M515"/>
    </row>
    <row r="516" spans="1:13" outlineLevel="2" x14ac:dyDescent="0.35">
      <c r="A516" s="5" t="s">
        <v>909</v>
      </c>
      <c r="B516" s="6" t="s">
        <v>919</v>
      </c>
      <c r="C516" s="6" t="s">
        <v>918</v>
      </c>
      <c r="D516" s="6">
        <v>2024</v>
      </c>
      <c r="E516" s="7">
        <v>0</v>
      </c>
      <c r="F516" s="7">
        <v>10000</v>
      </c>
      <c r="G516" s="7">
        <v>65647</v>
      </c>
      <c r="H516" s="7">
        <v>15000</v>
      </c>
      <c r="I516" s="7">
        <v>10000</v>
      </c>
      <c r="J516" s="7">
        <v>0</v>
      </c>
      <c r="K516" s="8">
        <v>100647</v>
      </c>
      <c r="L516"/>
      <c r="M516"/>
    </row>
    <row r="517" spans="1:13" outlineLevel="1" x14ac:dyDescent="0.35">
      <c r="A517" s="14" t="s">
        <v>920</v>
      </c>
      <c r="B517" s="15"/>
      <c r="C517" s="15"/>
      <c r="D517" s="15"/>
      <c r="E517" s="16">
        <f t="shared" ref="E517:K517" si="63">SUBTOTAL(9,E518:E521)</f>
        <v>65000</v>
      </c>
      <c r="F517" s="16">
        <f t="shared" si="63"/>
        <v>466360</v>
      </c>
      <c r="G517" s="16">
        <f t="shared" si="63"/>
        <v>285503</v>
      </c>
      <c r="H517" s="16">
        <f t="shared" si="63"/>
        <v>55500</v>
      </c>
      <c r="I517" s="16">
        <f t="shared" si="63"/>
        <v>20000</v>
      </c>
      <c r="J517" s="16">
        <f t="shared" si="63"/>
        <v>0</v>
      </c>
      <c r="K517" s="17">
        <f t="shared" si="63"/>
        <v>892363</v>
      </c>
      <c r="L517"/>
      <c r="M517"/>
    </row>
    <row r="518" spans="1:13" outlineLevel="2" x14ac:dyDescent="0.35">
      <c r="A518" s="5" t="s">
        <v>920</v>
      </c>
      <c r="B518" s="6" t="s">
        <v>922</v>
      </c>
      <c r="C518" s="6" t="s">
        <v>921</v>
      </c>
      <c r="D518" s="6">
        <v>2023</v>
      </c>
      <c r="E518" s="7">
        <v>10000</v>
      </c>
      <c r="F518" s="7">
        <v>186370</v>
      </c>
      <c r="G518" s="7">
        <v>62219</v>
      </c>
      <c r="H518" s="7">
        <v>5500</v>
      </c>
      <c r="I518" s="7">
        <v>0</v>
      </c>
      <c r="J518" s="7">
        <v>0</v>
      </c>
      <c r="K518" s="8">
        <v>264089</v>
      </c>
      <c r="L518"/>
      <c r="M518"/>
    </row>
    <row r="519" spans="1:13" outlineLevel="2" x14ac:dyDescent="0.35">
      <c r="A519" s="5" t="s">
        <v>920</v>
      </c>
      <c r="B519" s="6" t="s">
        <v>924</v>
      </c>
      <c r="C519" s="6" t="s">
        <v>923</v>
      </c>
      <c r="D519" s="6">
        <v>2024</v>
      </c>
      <c r="E519" s="7">
        <v>0</v>
      </c>
      <c r="F519" s="7">
        <v>10000</v>
      </c>
      <c r="G519" s="7">
        <v>81067</v>
      </c>
      <c r="H519" s="7">
        <v>15000</v>
      </c>
      <c r="I519" s="7">
        <v>10000</v>
      </c>
      <c r="J519" s="7">
        <v>0</v>
      </c>
      <c r="K519" s="8">
        <v>116067</v>
      </c>
      <c r="L519"/>
      <c r="M519"/>
    </row>
    <row r="520" spans="1:13" outlineLevel="2" x14ac:dyDescent="0.35">
      <c r="A520" s="5" t="s">
        <v>920</v>
      </c>
      <c r="B520" s="6" t="s">
        <v>926</v>
      </c>
      <c r="C520" s="6" t="s">
        <v>925</v>
      </c>
      <c r="D520" s="6">
        <v>2023</v>
      </c>
      <c r="E520" s="7">
        <v>55000</v>
      </c>
      <c r="F520" s="7">
        <v>259990</v>
      </c>
      <c r="G520" s="7">
        <v>84017</v>
      </c>
      <c r="H520" s="7">
        <v>20000</v>
      </c>
      <c r="I520" s="7">
        <v>0</v>
      </c>
      <c r="J520" s="7">
        <v>0</v>
      </c>
      <c r="K520" s="8">
        <v>419007</v>
      </c>
      <c r="L520"/>
      <c r="M520"/>
    </row>
    <row r="521" spans="1:13" outlineLevel="2" x14ac:dyDescent="0.35">
      <c r="A521" s="5" t="s">
        <v>920</v>
      </c>
      <c r="B521" s="6" t="s">
        <v>928</v>
      </c>
      <c r="C521" s="6" t="s">
        <v>927</v>
      </c>
      <c r="D521" s="6">
        <v>2024</v>
      </c>
      <c r="E521" s="7">
        <v>0</v>
      </c>
      <c r="F521" s="7">
        <v>10000</v>
      </c>
      <c r="G521" s="7">
        <v>58200</v>
      </c>
      <c r="H521" s="7">
        <v>15000</v>
      </c>
      <c r="I521" s="7">
        <v>10000</v>
      </c>
      <c r="J521" s="7">
        <v>0</v>
      </c>
      <c r="K521" s="8">
        <v>93200</v>
      </c>
      <c r="L521"/>
      <c r="M521"/>
    </row>
    <row r="522" spans="1:13" outlineLevel="1" x14ac:dyDescent="0.35">
      <c r="A522" s="14" t="s">
        <v>929</v>
      </c>
      <c r="B522" s="15"/>
      <c r="C522" s="15"/>
      <c r="D522" s="15"/>
      <c r="E522" s="16">
        <f t="shared" ref="E522:K522" si="64">SUBTOTAL(9,E523:E523)</f>
        <v>0</v>
      </c>
      <c r="F522" s="16">
        <f t="shared" si="64"/>
        <v>55000</v>
      </c>
      <c r="G522" s="16">
        <f t="shared" si="64"/>
        <v>114592</v>
      </c>
      <c r="H522" s="16">
        <f t="shared" si="64"/>
        <v>50000</v>
      </c>
      <c r="I522" s="16">
        <f t="shared" si="64"/>
        <v>30000</v>
      </c>
      <c r="J522" s="16">
        <f t="shared" si="64"/>
        <v>0</v>
      </c>
      <c r="K522" s="17">
        <f t="shared" si="64"/>
        <v>249592</v>
      </c>
      <c r="L522"/>
      <c r="M522"/>
    </row>
    <row r="523" spans="1:13" outlineLevel="2" x14ac:dyDescent="0.35">
      <c r="A523" s="5" t="s">
        <v>929</v>
      </c>
      <c r="B523" s="6" t="s">
        <v>931</v>
      </c>
      <c r="C523" s="6" t="s">
        <v>930</v>
      </c>
      <c r="D523" s="6">
        <v>2024</v>
      </c>
      <c r="E523" s="7">
        <v>0</v>
      </c>
      <c r="F523" s="7">
        <v>55000</v>
      </c>
      <c r="G523" s="7">
        <v>114592</v>
      </c>
      <c r="H523" s="7">
        <v>50000</v>
      </c>
      <c r="I523" s="7">
        <v>30000</v>
      </c>
      <c r="J523" s="7">
        <v>0</v>
      </c>
      <c r="K523" s="8">
        <v>249592</v>
      </c>
      <c r="L523"/>
      <c r="M523"/>
    </row>
    <row r="524" spans="1:13" outlineLevel="1" x14ac:dyDescent="0.35">
      <c r="A524" s="14" t="s">
        <v>932</v>
      </c>
      <c r="B524" s="15"/>
      <c r="C524" s="15"/>
      <c r="D524" s="15"/>
      <c r="E524" s="16">
        <f t="shared" ref="E524:K524" si="65">SUBTOTAL(9,E525:E530)</f>
        <v>120000</v>
      </c>
      <c r="F524" s="16">
        <f t="shared" si="65"/>
        <v>595850</v>
      </c>
      <c r="G524" s="16">
        <f t="shared" si="65"/>
        <v>495629</v>
      </c>
      <c r="H524" s="16">
        <f t="shared" si="65"/>
        <v>200000</v>
      </c>
      <c r="I524" s="16">
        <f t="shared" si="65"/>
        <v>95000</v>
      </c>
      <c r="J524" s="16">
        <f t="shared" si="65"/>
        <v>35000</v>
      </c>
      <c r="K524" s="17">
        <f t="shared" si="65"/>
        <v>1541479</v>
      </c>
      <c r="L524"/>
      <c r="M524"/>
    </row>
    <row r="525" spans="1:13" outlineLevel="2" x14ac:dyDescent="0.35">
      <c r="A525" s="5" t="s">
        <v>932</v>
      </c>
      <c r="B525" s="6" t="s">
        <v>934</v>
      </c>
      <c r="C525" s="6" t="s">
        <v>933</v>
      </c>
      <c r="D525" s="6">
        <v>2023</v>
      </c>
      <c r="E525" s="7">
        <v>55000</v>
      </c>
      <c r="F525" s="7">
        <v>251490</v>
      </c>
      <c r="G525" s="7">
        <v>136923</v>
      </c>
      <c r="H525" s="7">
        <v>30000</v>
      </c>
      <c r="I525" s="7">
        <v>0</v>
      </c>
      <c r="J525" s="7">
        <v>0</v>
      </c>
      <c r="K525" s="8">
        <v>473413</v>
      </c>
      <c r="L525"/>
      <c r="M525"/>
    </row>
    <row r="526" spans="1:13" outlineLevel="2" x14ac:dyDescent="0.35">
      <c r="A526" s="5" t="s">
        <v>932</v>
      </c>
      <c r="B526" s="6" t="s">
        <v>936</v>
      </c>
      <c r="C526" s="6" t="s">
        <v>935</v>
      </c>
      <c r="D526" s="6">
        <v>2025</v>
      </c>
      <c r="E526" s="7">
        <v>0</v>
      </c>
      <c r="F526" s="7">
        <v>0</v>
      </c>
      <c r="G526" s="7">
        <v>85000</v>
      </c>
      <c r="H526" s="7">
        <v>75000</v>
      </c>
      <c r="I526" s="7">
        <v>55000</v>
      </c>
      <c r="J526" s="7">
        <v>35000</v>
      </c>
      <c r="K526" s="8">
        <v>250000</v>
      </c>
      <c r="L526"/>
      <c r="M526"/>
    </row>
    <row r="527" spans="1:13" outlineLevel="2" x14ac:dyDescent="0.35">
      <c r="A527" s="5" t="s">
        <v>932</v>
      </c>
      <c r="B527" s="6" t="s">
        <v>938</v>
      </c>
      <c r="C527" s="6" t="s">
        <v>937</v>
      </c>
      <c r="D527" s="6">
        <v>2024</v>
      </c>
      <c r="E527" s="7">
        <v>0</v>
      </c>
      <c r="F527" s="7">
        <v>10000</v>
      </c>
      <c r="G527" s="7">
        <v>54285</v>
      </c>
      <c r="H527" s="7">
        <v>15000</v>
      </c>
      <c r="I527" s="7">
        <v>10000</v>
      </c>
      <c r="J527" s="7">
        <v>0</v>
      </c>
      <c r="K527" s="8">
        <v>89285</v>
      </c>
      <c r="L527"/>
      <c r="M527"/>
    </row>
    <row r="528" spans="1:13" outlineLevel="2" x14ac:dyDescent="0.35">
      <c r="A528" s="5" t="s">
        <v>932</v>
      </c>
      <c r="B528" s="6" t="s">
        <v>940</v>
      </c>
      <c r="C528" s="6" t="s">
        <v>939</v>
      </c>
      <c r="D528" s="6">
        <v>2023</v>
      </c>
      <c r="E528" s="7">
        <v>55000</v>
      </c>
      <c r="F528" s="7">
        <v>251490</v>
      </c>
      <c r="G528" s="7">
        <v>83056</v>
      </c>
      <c r="H528" s="7">
        <v>30000</v>
      </c>
      <c r="I528" s="7">
        <v>0</v>
      </c>
      <c r="J528" s="7">
        <v>0</v>
      </c>
      <c r="K528" s="8">
        <v>419546</v>
      </c>
      <c r="L528"/>
      <c r="M528"/>
    </row>
    <row r="529" spans="1:13" outlineLevel="2" x14ac:dyDescent="0.35">
      <c r="A529" s="5" t="s">
        <v>932</v>
      </c>
      <c r="B529" s="6" t="s">
        <v>942</v>
      </c>
      <c r="C529" s="6" t="s">
        <v>941</v>
      </c>
      <c r="D529" s="6">
        <v>2023</v>
      </c>
      <c r="E529" s="7">
        <v>10000</v>
      </c>
      <c r="F529" s="7">
        <v>27870</v>
      </c>
      <c r="G529" s="7">
        <v>0</v>
      </c>
      <c r="H529" s="7">
        <v>0</v>
      </c>
      <c r="I529" s="7">
        <v>0</v>
      </c>
      <c r="J529" s="7">
        <v>0</v>
      </c>
      <c r="K529" s="8">
        <v>37870</v>
      </c>
      <c r="L529"/>
      <c r="M529"/>
    </row>
    <row r="530" spans="1:13" outlineLevel="2" x14ac:dyDescent="0.35">
      <c r="A530" s="5" t="s">
        <v>932</v>
      </c>
      <c r="B530" s="6" t="s">
        <v>942</v>
      </c>
      <c r="C530" s="6" t="s">
        <v>941</v>
      </c>
      <c r="D530" s="6">
        <v>2024</v>
      </c>
      <c r="E530" s="7">
        <v>0</v>
      </c>
      <c r="F530" s="7">
        <v>55000</v>
      </c>
      <c r="G530" s="7">
        <v>136365</v>
      </c>
      <c r="H530" s="7">
        <v>50000</v>
      </c>
      <c r="I530" s="7">
        <v>30000</v>
      </c>
      <c r="J530" s="7">
        <v>0</v>
      </c>
      <c r="K530" s="8">
        <v>271365</v>
      </c>
      <c r="L530"/>
      <c r="M530"/>
    </row>
    <row r="531" spans="1:13" outlineLevel="1" x14ac:dyDescent="0.35">
      <c r="A531" s="14" t="s">
        <v>943</v>
      </c>
      <c r="B531" s="15"/>
      <c r="C531" s="15"/>
      <c r="D531" s="15"/>
      <c r="E531" s="16">
        <f t="shared" ref="E531:K531" si="66">SUBTOTAL(9,E532:E542)</f>
        <v>580000</v>
      </c>
      <c r="F531" s="16">
        <f t="shared" si="66"/>
        <v>2419696</v>
      </c>
      <c r="G531" s="16">
        <f t="shared" si="66"/>
        <v>951801</v>
      </c>
      <c r="H531" s="16">
        <f t="shared" si="66"/>
        <v>290500</v>
      </c>
      <c r="I531" s="16">
        <f t="shared" si="66"/>
        <v>10000</v>
      </c>
      <c r="J531" s="16">
        <f t="shared" si="66"/>
        <v>0</v>
      </c>
      <c r="K531" s="17">
        <f t="shared" si="66"/>
        <v>4251997</v>
      </c>
      <c r="L531"/>
      <c r="M531"/>
    </row>
    <row r="532" spans="1:13" outlineLevel="2" x14ac:dyDescent="0.35">
      <c r="A532" s="5" t="s">
        <v>943</v>
      </c>
      <c r="B532" s="6" t="s">
        <v>945</v>
      </c>
      <c r="C532" s="6" t="s">
        <v>944</v>
      </c>
      <c r="D532" s="6">
        <v>2023</v>
      </c>
      <c r="E532" s="7">
        <v>55000</v>
      </c>
      <c r="F532" s="7">
        <v>232880</v>
      </c>
      <c r="G532" s="7">
        <v>83939</v>
      </c>
      <c r="H532" s="7">
        <v>30000</v>
      </c>
      <c r="I532" s="7">
        <v>0</v>
      </c>
      <c r="J532" s="7">
        <v>0</v>
      </c>
      <c r="K532" s="8">
        <v>401819</v>
      </c>
      <c r="L532"/>
      <c r="M532"/>
    </row>
    <row r="533" spans="1:13" outlineLevel="2" x14ac:dyDescent="0.35">
      <c r="A533" s="5" t="s">
        <v>943</v>
      </c>
      <c r="B533" s="6" t="s">
        <v>947</v>
      </c>
      <c r="C533" s="6" t="s">
        <v>946</v>
      </c>
      <c r="D533" s="6">
        <v>2023</v>
      </c>
      <c r="E533" s="7">
        <v>70000</v>
      </c>
      <c r="F533" s="7">
        <v>257152</v>
      </c>
      <c r="G533" s="7">
        <v>92307</v>
      </c>
      <c r="H533" s="7">
        <v>30000</v>
      </c>
      <c r="I533" s="7">
        <v>0</v>
      </c>
      <c r="J533" s="7">
        <v>0</v>
      </c>
      <c r="K533" s="8">
        <v>449459</v>
      </c>
      <c r="L533"/>
      <c r="M533"/>
    </row>
    <row r="534" spans="1:13" outlineLevel="2" x14ac:dyDescent="0.35">
      <c r="A534" s="5" t="s">
        <v>943</v>
      </c>
      <c r="B534" s="6" t="s">
        <v>949</v>
      </c>
      <c r="C534" s="6" t="s">
        <v>948</v>
      </c>
      <c r="D534" s="6">
        <v>2023</v>
      </c>
      <c r="E534" s="7">
        <v>70000</v>
      </c>
      <c r="F534" s="7">
        <v>268400</v>
      </c>
      <c r="G534" s="7">
        <v>93859</v>
      </c>
      <c r="H534" s="7">
        <v>30000</v>
      </c>
      <c r="I534" s="7">
        <v>0</v>
      </c>
      <c r="J534" s="7">
        <v>0</v>
      </c>
      <c r="K534" s="8">
        <v>462259</v>
      </c>
      <c r="L534"/>
      <c r="M534"/>
    </row>
    <row r="535" spans="1:13" outlineLevel="2" x14ac:dyDescent="0.35">
      <c r="A535" s="5" t="s">
        <v>943</v>
      </c>
      <c r="B535" s="6" t="s">
        <v>951</v>
      </c>
      <c r="C535" s="6" t="s">
        <v>950</v>
      </c>
      <c r="D535" s="6">
        <v>2023</v>
      </c>
      <c r="E535" s="7">
        <v>70000</v>
      </c>
      <c r="F535" s="7">
        <v>268400</v>
      </c>
      <c r="G535" s="7">
        <v>95501</v>
      </c>
      <c r="H535" s="7">
        <v>30000</v>
      </c>
      <c r="I535" s="7">
        <v>0</v>
      </c>
      <c r="J535" s="7">
        <v>0</v>
      </c>
      <c r="K535" s="8">
        <v>463901</v>
      </c>
      <c r="L535"/>
      <c r="M535"/>
    </row>
    <row r="536" spans="1:13" outlineLevel="2" x14ac:dyDescent="0.35">
      <c r="A536" s="5" t="s">
        <v>943</v>
      </c>
      <c r="B536" s="6" t="s">
        <v>953</v>
      </c>
      <c r="C536" s="6" t="s">
        <v>952</v>
      </c>
      <c r="D536" s="6">
        <v>2024</v>
      </c>
      <c r="E536" s="7">
        <v>0</v>
      </c>
      <c r="F536" s="7">
        <v>10000</v>
      </c>
      <c r="G536" s="7">
        <v>84831</v>
      </c>
      <c r="H536" s="7">
        <v>15000</v>
      </c>
      <c r="I536" s="7">
        <v>10000</v>
      </c>
      <c r="J536" s="7">
        <v>0</v>
      </c>
      <c r="K536" s="8">
        <v>119831</v>
      </c>
      <c r="L536"/>
      <c r="M536"/>
    </row>
    <row r="537" spans="1:13" outlineLevel="2" x14ac:dyDescent="0.35">
      <c r="A537" s="5" t="s">
        <v>943</v>
      </c>
      <c r="B537" s="6" t="s">
        <v>955</v>
      </c>
      <c r="C537" s="6" t="s">
        <v>954</v>
      </c>
      <c r="D537" s="6">
        <v>2023</v>
      </c>
      <c r="E537" s="7">
        <v>55000</v>
      </c>
      <c r="F537" s="7">
        <v>217281</v>
      </c>
      <c r="G537" s="7">
        <v>84887</v>
      </c>
      <c r="H537" s="7">
        <v>30000</v>
      </c>
      <c r="I537" s="7">
        <v>0</v>
      </c>
      <c r="J537" s="7">
        <v>0</v>
      </c>
      <c r="K537" s="8">
        <v>387168</v>
      </c>
      <c r="L537"/>
      <c r="M537"/>
    </row>
    <row r="538" spans="1:13" outlineLevel="2" x14ac:dyDescent="0.35">
      <c r="A538" s="5" t="s">
        <v>943</v>
      </c>
      <c r="B538" s="6" t="s">
        <v>957</v>
      </c>
      <c r="C538" s="6" t="s">
        <v>956</v>
      </c>
      <c r="D538" s="6">
        <v>2023</v>
      </c>
      <c r="E538" s="7">
        <v>10000</v>
      </c>
      <c r="F538" s="7">
        <v>167760</v>
      </c>
      <c r="G538" s="7">
        <v>38897</v>
      </c>
      <c r="H538" s="7">
        <v>5500</v>
      </c>
      <c r="I538" s="7">
        <v>0</v>
      </c>
      <c r="J538" s="7">
        <v>0</v>
      </c>
      <c r="K538" s="8">
        <v>222157</v>
      </c>
      <c r="L538"/>
      <c r="M538"/>
    </row>
    <row r="539" spans="1:13" outlineLevel="2" x14ac:dyDescent="0.35">
      <c r="A539" s="5" t="s">
        <v>943</v>
      </c>
      <c r="B539" s="6" t="s">
        <v>959</v>
      </c>
      <c r="C539" s="6" t="s">
        <v>958</v>
      </c>
      <c r="D539" s="6">
        <v>2023</v>
      </c>
      <c r="E539" s="7">
        <v>70000</v>
      </c>
      <c r="F539" s="7">
        <v>286537</v>
      </c>
      <c r="G539" s="7">
        <v>116052</v>
      </c>
      <c r="H539" s="7">
        <v>30000</v>
      </c>
      <c r="I539" s="7">
        <v>0</v>
      </c>
      <c r="J539" s="7">
        <v>0</v>
      </c>
      <c r="K539" s="8">
        <v>502589</v>
      </c>
      <c r="L539"/>
      <c r="M539"/>
    </row>
    <row r="540" spans="1:13" outlineLevel="2" x14ac:dyDescent="0.35">
      <c r="A540" s="5" t="s">
        <v>943</v>
      </c>
      <c r="B540" s="6" t="s">
        <v>961</v>
      </c>
      <c r="C540" s="6" t="s">
        <v>960</v>
      </c>
      <c r="D540" s="6">
        <v>2023</v>
      </c>
      <c r="E540" s="7">
        <v>55000</v>
      </c>
      <c r="F540" s="7">
        <v>232880</v>
      </c>
      <c r="G540" s="7">
        <v>80517</v>
      </c>
      <c r="H540" s="7">
        <v>30000</v>
      </c>
      <c r="I540" s="7">
        <v>0</v>
      </c>
      <c r="J540" s="7">
        <v>0</v>
      </c>
      <c r="K540" s="8">
        <v>398397</v>
      </c>
      <c r="L540"/>
      <c r="M540"/>
    </row>
    <row r="541" spans="1:13" outlineLevel="2" x14ac:dyDescent="0.35">
      <c r="A541" s="5" t="s">
        <v>943</v>
      </c>
      <c r="B541" s="6" t="s">
        <v>963</v>
      </c>
      <c r="C541" s="6" t="s">
        <v>962</v>
      </c>
      <c r="D541" s="6">
        <v>2023</v>
      </c>
      <c r="E541" s="7">
        <v>55000</v>
      </c>
      <c r="F541" s="7">
        <v>210006</v>
      </c>
      <c r="G541" s="7">
        <v>73318</v>
      </c>
      <c r="H541" s="7">
        <v>30000</v>
      </c>
      <c r="I541" s="7">
        <v>0</v>
      </c>
      <c r="J541" s="7">
        <v>0</v>
      </c>
      <c r="K541" s="8">
        <v>368324</v>
      </c>
      <c r="L541"/>
      <c r="M541"/>
    </row>
    <row r="542" spans="1:13" outlineLevel="2" x14ac:dyDescent="0.35">
      <c r="A542" s="5" t="s">
        <v>943</v>
      </c>
      <c r="B542" s="6" t="s">
        <v>965</v>
      </c>
      <c r="C542" s="6" t="s">
        <v>964</v>
      </c>
      <c r="D542" s="6">
        <v>2023</v>
      </c>
      <c r="E542" s="7">
        <v>70000</v>
      </c>
      <c r="F542" s="7">
        <v>268400</v>
      </c>
      <c r="G542" s="7">
        <v>107693</v>
      </c>
      <c r="H542" s="7">
        <v>30000</v>
      </c>
      <c r="I542" s="7">
        <v>0</v>
      </c>
      <c r="J542" s="7">
        <v>0</v>
      </c>
      <c r="K542" s="8">
        <v>476093</v>
      </c>
      <c r="L542"/>
      <c r="M542"/>
    </row>
    <row r="543" spans="1:13" outlineLevel="1" x14ac:dyDescent="0.35">
      <c r="A543" s="14" t="s">
        <v>966</v>
      </c>
      <c r="B543" s="15"/>
      <c r="C543" s="15"/>
      <c r="D543" s="15"/>
      <c r="E543" s="16">
        <f t="shared" ref="E543:K543" si="67">SUBTOTAL(9,E544:E554)</f>
        <v>95000</v>
      </c>
      <c r="F543" s="16">
        <f t="shared" si="67"/>
        <v>970443</v>
      </c>
      <c r="G543" s="16">
        <f t="shared" si="67"/>
        <v>727378</v>
      </c>
      <c r="H543" s="16">
        <f t="shared" si="67"/>
        <v>267000</v>
      </c>
      <c r="I543" s="16">
        <f t="shared" si="67"/>
        <v>161000</v>
      </c>
      <c r="J543" s="16">
        <f t="shared" si="67"/>
        <v>56000</v>
      </c>
      <c r="K543" s="17">
        <f t="shared" si="67"/>
        <v>2276821</v>
      </c>
      <c r="L543"/>
      <c r="M543"/>
    </row>
    <row r="544" spans="1:13" outlineLevel="2" x14ac:dyDescent="0.35">
      <c r="A544" s="5" t="s">
        <v>966</v>
      </c>
      <c r="B544" s="6" t="s">
        <v>968</v>
      </c>
      <c r="C544" s="6" t="s">
        <v>967</v>
      </c>
      <c r="D544" s="6">
        <v>2025</v>
      </c>
      <c r="E544" s="7">
        <v>0</v>
      </c>
      <c r="F544" s="7">
        <v>0</v>
      </c>
      <c r="G544" s="7">
        <v>36000</v>
      </c>
      <c r="H544" s="7">
        <v>31000</v>
      </c>
      <c r="I544" s="7">
        <v>26000</v>
      </c>
      <c r="J544" s="7">
        <v>21000</v>
      </c>
      <c r="K544" s="8">
        <v>114000</v>
      </c>
      <c r="L544"/>
      <c r="M544"/>
    </row>
    <row r="545" spans="1:13" outlineLevel="2" x14ac:dyDescent="0.35">
      <c r="A545" s="5" t="s">
        <v>966</v>
      </c>
      <c r="B545" s="6" t="s">
        <v>970</v>
      </c>
      <c r="C545" s="6" t="s">
        <v>969</v>
      </c>
      <c r="D545" s="6">
        <v>2023</v>
      </c>
      <c r="E545" s="7">
        <v>10000</v>
      </c>
      <c r="F545" s="7">
        <v>194870</v>
      </c>
      <c r="G545" s="7">
        <v>60543</v>
      </c>
      <c r="H545" s="7">
        <v>5500</v>
      </c>
      <c r="I545" s="7">
        <v>0</v>
      </c>
      <c r="J545" s="7">
        <v>0</v>
      </c>
      <c r="K545" s="8">
        <v>270913</v>
      </c>
      <c r="L545"/>
      <c r="M545"/>
    </row>
    <row r="546" spans="1:13" outlineLevel="2" x14ac:dyDescent="0.35">
      <c r="A546" s="5" t="s">
        <v>966</v>
      </c>
      <c r="B546" s="6" t="s">
        <v>972</v>
      </c>
      <c r="C546" s="6" t="s">
        <v>971</v>
      </c>
      <c r="D546" s="6">
        <v>2023</v>
      </c>
      <c r="E546" s="7">
        <v>10000</v>
      </c>
      <c r="F546" s="7">
        <v>232090</v>
      </c>
      <c r="G546" s="7">
        <v>96358</v>
      </c>
      <c r="H546" s="7">
        <v>5500</v>
      </c>
      <c r="I546" s="7">
        <v>0</v>
      </c>
      <c r="J546" s="7">
        <v>0</v>
      </c>
      <c r="K546" s="8">
        <v>343948</v>
      </c>
      <c r="L546"/>
      <c r="M546"/>
    </row>
    <row r="547" spans="1:13" outlineLevel="2" x14ac:dyDescent="0.35">
      <c r="A547" s="5" t="s">
        <v>966</v>
      </c>
      <c r="B547" s="6" t="s">
        <v>974</v>
      </c>
      <c r="C547" s="6" t="s">
        <v>973</v>
      </c>
      <c r="D547" s="6">
        <v>2024</v>
      </c>
      <c r="E547" s="7">
        <v>0</v>
      </c>
      <c r="F547" s="7">
        <v>10000</v>
      </c>
      <c r="G547" s="7">
        <v>73616</v>
      </c>
      <c r="H547" s="7">
        <v>15000</v>
      </c>
      <c r="I547" s="7">
        <v>10000</v>
      </c>
      <c r="J547" s="7">
        <v>0</v>
      </c>
      <c r="K547" s="8">
        <v>108616</v>
      </c>
      <c r="L547"/>
      <c r="M547"/>
    </row>
    <row r="548" spans="1:13" outlineLevel="2" x14ac:dyDescent="0.35">
      <c r="A548" s="5" t="s">
        <v>966</v>
      </c>
      <c r="B548" s="6" t="s">
        <v>976</v>
      </c>
      <c r="C548" s="6" t="s">
        <v>975</v>
      </c>
      <c r="D548" s="6">
        <v>2024</v>
      </c>
      <c r="E548" s="7">
        <v>0</v>
      </c>
      <c r="F548" s="7">
        <v>55000</v>
      </c>
      <c r="G548" s="7">
        <v>91704</v>
      </c>
      <c r="H548" s="7">
        <v>50000</v>
      </c>
      <c r="I548" s="7">
        <v>30000</v>
      </c>
      <c r="J548" s="7">
        <v>0</v>
      </c>
      <c r="K548" s="8">
        <v>226704</v>
      </c>
      <c r="L548"/>
      <c r="M548"/>
    </row>
    <row r="549" spans="1:13" outlineLevel="2" x14ac:dyDescent="0.35">
      <c r="A549" s="5" t="s">
        <v>966</v>
      </c>
      <c r="B549" s="6" t="s">
        <v>978</v>
      </c>
      <c r="C549" s="6" t="s">
        <v>977</v>
      </c>
      <c r="D549" s="6">
        <v>2023</v>
      </c>
      <c r="E549" s="7">
        <v>55000</v>
      </c>
      <c r="F549" s="7">
        <v>259990</v>
      </c>
      <c r="G549" s="7">
        <v>94102</v>
      </c>
      <c r="H549" s="7">
        <v>20000</v>
      </c>
      <c r="I549" s="7">
        <v>0</v>
      </c>
      <c r="J549" s="7">
        <v>0</v>
      </c>
      <c r="K549" s="8">
        <v>429092</v>
      </c>
      <c r="L549"/>
      <c r="M549"/>
    </row>
    <row r="550" spans="1:13" outlineLevel="2" x14ac:dyDescent="0.35">
      <c r="A550" s="5" t="s">
        <v>966</v>
      </c>
      <c r="B550" s="6" t="s">
        <v>118</v>
      </c>
      <c r="C550" s="6" t="s">
        <v>979</v>
      </c>
      <c r="D550" s="6">
        <v>2024</v>
      </c>
      <c r="E550" s="7">
        <v>0</v>
      </c>
      <c r="F550" s="7">
        <v>10000</v>
      </c>
      <c r="G550" s="7">
        <v>64725</v>
      </c>
      <c r="H550" s="7">
        <v>15000</v>
      </c>
      <c r="I550" s="7">
        <v>10000</v>
      </c>
      <c r="J550" s="7">
        <v>0</v>
      </c>
      <c r="K550" s="8">
        <v>99725</v>
      </c>
      <c r="L550"/>
      <c r="M550"/>
    </row>
    <row r="551" spans="1:13" outlineLevel="2" x14ac:dyDescent="0.35">
      <c r="A551" s="5" t="s">
        <v>966</v>
      </c>
      <c r="B551" s="6" t="s">
        <v>981</v>
      </c>
      <c r="C551" s="6" t="s">
        <v>980</v>
      </c>
      <c r="D551" s="6">
        <v>2023</v>
      </c>
      <c r="E551" s="7">
        <v>10000</v>
      </c>
      <c r="F551" s="7">
        <v>135733</v>
      </c>
      <c r="G551" s="7">
        <v>23451</v>
      </c>
      <c r="H551" s="7">
        <v>0</v>
      </c>
      <c r="I551" s="7">
        <v>0</v>
      </c>
      <c r="J551" s="7">
        <v>0</v>
      </c>
      <c r="K551" s="8">
        <v>169184</v>
      </c>
      <c r="L551"/>
      <c r="M551"/>
    </row>
    <row r="552" spans="1:13" outlineLevel="2" x14ac:dyDescent="0.35">
      <c r="A552" s="5" t="s">
        <v>966</v>
      </c>
      <c r="B552" s="6" t="s">
        <v>981</v>
      </c>
      <c r="C552" s="6" t="s">
        <v>980</v>
      </c>
      <c r="D552" s="6">
        <v>2025</v>
      </c>
      <c r="E552" s="7">
        <v>0</v>
      </c>
      <c r="F552" s="7">
        <v>0</v>
      </c>
      <c r="G552" s="7">
        <v>85000</v>
      </c>
      <c r="H552" s="7">
        <v>75000</v>
      </c>
      <c r="I552" s="7">
        <v>55000</v>
      </c>
      <c r="J552" s="7">
        <v>35000</v>
      </c>
      <c r="K552" s="8">
        <v>250000</v>
      </c>
      <c r="L552"/>
      <c r="M552"/>
    </row>
    <row r="553" spans="1:13" outlineLevel="2" x14ac:dyDescent="0.35">
      <c r="A553" s="5" t="s">
        <v>966</v>
      </c>
      <c r="B553" s="6" t="s">
        <v>983</v>
      </c>
      <c r="C553" s="6" t="s">
        <v>982</v>
      </c>
      <c r="D553" s="6">
        <v>2023</v>
      </c>
      <c r="E553" s="7">
        <v>10000</v>
      </c>
      <c r="F553" s="7">
        <v>17760</v>
      </c>
      <c r="G553" s="7">
        <v>0</v>
      </c>
      <c r="H553" s="7">
        <v>0</v>
      </c>
      <c r="I553" s="7">
        <v>0</v>
      </c>
      <c r="J553" s="7">
        <v>0</v>
      </c>
      <c r="K553" s="8">
        <v>27760</v>
      </c>
      <c r="L553"/>
      <c r="M553"/>
    </row>
    <row r="554" spans="1:13" outlineLevel="2" x14ac:dyDescent="0.35">
      <c r="A554" s="5" t="s">
        <v>966</v>
      </c>
      <c r="B554" s="6" t="s">
        <v>983</v>
      </c>
      <c r="C554" s="6" t="s">
        <v>982</v>
      </c>
      <c r="D554" s="6">
        <v>2024</v>
      </c>
      <c r="E554" s="7">
        <v>0</v>
      </c>
      <c r="F554" s="7">
        <v>55000</v>
      </c>
      <c r="G554" s="7">
        <v>101879</v>
      </c>
      <c r="H554" s="7">
        <v>50000</v>
      </c>
      <c r="I554" s="7">
        <v>30000</v>
      </c>
      <c r="J554" s="7">
        <v>0</v>
      </c>
      <c r="K554" s="8">
        <v>236879</v>
      </c>
      <c r="L554"/>
      <c r="M554"/>
    </row>
    <row r="555" spans="1:13" outlineLevel="1" x14ac:dyDescent="0.35">
      <c r="A555" s="14" t="s">
        <v>984</v>
      </c>
      <c r="B555" s="15"/>
      <c r="C555" s="15"/>
      <c r="D555" s="15"/>
      <c r="E555" s="16">
        <f t="shared" ref="E555:K555" si="68">SUBTOTAL(9,E556:E556)</f>
        <v>0</v>
      </c>
      <c r="F555" s="16">
        <f t="shared" si="68"/>
        <v>10000</v>
      </c>
      <c r="G555" s="16">
        <f t="shared" si="68"/>
        <v>36433</v>
      </c>
      <c r="H555" s="16">
        <f t="shared" si="68"/>
        <v>15000</v>
      </c>
      <c r="I555" s="16">
        <f t="shared" si="68"/>
        <v>10000</v>
      </c>
      <c r="J555" s="16">
        <f t="shared" si="68"/>
        <v>0</v>
      </c>
      <c r="K555" s="17">
        <f t="shared" si="68"/>
        <v>71433</v>
      </c>
      <c r="L555"/>
      <c r="M555"/>
    </row>
    <row r="556" spans="1:13" outlineLevel="2" x14ac:dyDescent="0.35">
      <c r="A556" s="5" t="s">
        <v>984</v>
      </c>
      <c r="B556" s="6" t="s">
        <v>986</v>
      </c>
      <c r="C556" s="6" t="s">
        <v>985</v>
      </c>
      <c r="D556" s="6">
        <v>2024</v>
      </c>
      <c r="E556" s="7">
        <v>0</v>
      </c>
      <c r="F556" s="7">
        <v>10000</v>
      </c>
      <c r="G556" s="7">
        <v>36433</v>
      </c>
      <c r="H556" s="7">
        <v>15000</v>
      </c>
      <c r="I556" s="7">
        <v>10000</v>
      </c>
      <c r="J556" s="7">
        <v>0</v>
      </c>
      <c r="K556" s="8">
        <v>71433</v>
      </c>
      <c r="L556"/>
      <c r="M556"/>
    </row>
    <row r="557" spans="1:13" outlineLevel="1" x14ac:dyDescent="0.35">
      <c r="A557" s="14" t="s">
        <v>987</v>
      </c>
      <c r="B557" s="15"/>
      <c r="C557" s="15"/>
      <c r="D557" s="15"/>
      <c r="E557" s="16">
        <f t="shared" ref="E557:K557" si="69">SUBTOTAL(9,E558:E558)</f>
        <v>0</v>
      </c>
      <c r="F557" s="16">
        <f t="shared" si="69"/>
        <v>0</v>
      </c>
      <c r="G557" s="16">
        <f t="shared" si="69"/>
        <v>36000</v>
      </c>
      <c r="H557" s="16">
        <f t="shared" si="69"/>
        <v>31000</v>
      </c>
      <c r="I557" s="16">
        <f t="shared" si="69"/>
        <v>26000</v>
      </c>
      <c r="J557" s="16">
        <f t="shared" si="69"/>
        <v>21000</v>
      </c>
      <c r="K557" s="17">
        <f t="shared" si="69"/>
        <v>114000</v>
      </c>
      <c r="L557"/>
      <c r="M557"/>
    </row>
    <row r="558" spans="1:13" outlineLevel="2" x14ac:dyDescent="0.35">
      <c r="A558" s="5" t="s">
        <v>987</v>
      </c>
      <c r="B558" s="6" t="s">
        <v>989</v>
      </c>
      <c r="C558" s="6" t="s">
        <v>988</v>
      </c>
      <c r="D558" s="6">
        <v>2025</v>
      </c>
      <c r="E558" s="7">
        <v>0</v>
      </c>
      <c r="F558" s="7">
        <v>0</v>
      </c>
      <c r="G558" s="7">
        <v>36000</v>
      </c>
      <c r="H558" s="7">
        <v>31000</v>
      </c>
      <c r="I558" s="7">
        <v>26000</v>
      </c>
      <c r="J558" s="7">
        <v>21000</v>
      </c>
      <c r="K558" s="8">
        <v>114000</v>
      </c>
      <c r="L558"/>
      <c r="M558"/>
    </row>
    <row r="559" spans="1:13" outlineLevel="1" x14ac:dyDescent="0.35">
      <c r="A559" s="14" t="s">
        <v>990</v>
      </c>
      <c r="B559" s="15"/>
      <c r="C559" s="15"/>
      <c r="D559" s="15"/>
      <c r="E559" s="16">
        <f t="shared" ref="E559:K559" si="70">SUBTOTAL(9,E560:E561)</f>
        <v>110000</v>
      </c>
      <c r="F559" s="16">
        <f t="shared" si="70"/>
        <v>478988</v>
      </c>
      <c r="G559" s="16">
        <f t="shared" si="70"/>
        <v>138262</v>
      </c>
      <c r="H559" s="16">
        <f t="shared" si="70"/>
        <v>40000</v>
      </c>
      <c r="I559" s="16">
        <f t="shared" si="70"/>
        <v>0</v>
      </c>
      <c r="J559" s="16">
        <f t="shared" si="70"/>
        <v>0</v>
      </c>
      <c r="K559" s="17">
        <f t="shared" si="70"/>
        <v>767250</v>
      </c>
      <c r="L559"/>
      <c r="M559"/>
    </row>
    <row r="560" spans="1:13" outlineLevel="2" x14ac:dyDescent="0.35">
      <c r="A560" s="5" t="s">
        <v>990</v>
      </c>
      <c r="B560" s="6" t="s">
        <v>294</v>
      </c>
      <c r="C560" s="6" t="s">
        <v>991</v>
      </c>
      <c r="D560" s="6">
        <v>2023</v>
      </c>
      <c r="E560" s="7">
        <v>55000</v>
      </c>
      <c r="F560" s="7">
        <v>239351</v>
      </c>
      <c r="G560" s="7">
        <v>75758</v>
      </c>
      <c r="H560" s="7">
        <v>20000</v>
      </c>
      <c r="I560" s="7">
        <v>0</v>
      </c>
      <c r="J560" s="7">
        <v>0</v>
      </c>
      <c r="K560" s="8">
        <v>390109</v>
      </c>
      <c r="L560"/>
      <c r="M560"/>
    </row>
    <row r="561" spans="1:13" outlineLevel="2" x14ac:dyDescent="0.35">
      <c r="A561" s="5" t="s">
        <v>990</v>
      </c>
      <c r="B561" s="6" t="s">
        <v>993</v>
      </c>
      <c r="C561" s="6" t="s">
        <v>992</v>
      </c>
      <c r="D561" s="6">
        <v>2023</v>
      </c>
      <c r="E561" s="7">
        <v>55000</v>
      </c>
      <c r="F561" s="7">
        <v>239637</v>
      </c>
      <c r="G561" s="7">
        <v>62504</v>
      </c>
      <c r="H561" s="7">
        <v>20000</v>
      </c>
      <c r="I561" s="7">
        <v>0</v>
      </c>
      <c r="J561" s="7">
        <v>0</v>
      </c>
      <c r="K561" s="8">
        <v>377141</v>
      </c>
      <c r="L561"/>
      <c r="M561"/>
    </row>
    <row r="562" spans="1:13" outlineLevel="1" x14ac:dyDescent="0.35">
      <c r="A562" s="14" t="s">
        <v>994</v>
      </c>
      <c r="B562" s="15"/>
      <c r="C562" s="15"/>
      <c r="D562" s="15"/>
      <c r="E562" s="16">
        <f t="shared" ref="E562:K562" si="71">SUBTOTAL(9,E563:E566)</f>
        <v>55000</v>
      </c>
      <c r="F562" s="16">
        <f t="shared" si="71"/>
        <v>343480</v>
      </c>
      <c r="G562" s="16">
        <f t="shared" si="71"/>
        <v>376455</v>
      </c>
      <c r="H562" s="16">
        <f t="shared" si="71"/>
        <v>205000</v>
      </c>
      <c r="I562" s="16">
        <f t="shared" si="71"/>
        <v>115000</v>
      </c>
      <c r="J562" s="16">
        <f t="shared" si="71"/>
        <v>35000</v>
      </c>
      <c r="K562" s="17">
        <f t="shared" si="71"/>
        <v>1129935</v>
      </c>
      <c r="L562"/>
      <c r="M562"/>
    </row>
    <row r="563" spans="1:13" outlineLevel="2" x14ac:dyDescent="0.35">
      <c r="A563" s="5" t="s">
        <v>994</v>
      </c>
      <c r="B563" s="6" t="s">
        <v>996</v>
      </c>
      <c r="C563" s="6" t="s">
        <v>995</v>
      </c>
      <c r="D563" s="6">
        <v>2024</v>
      </c>
      <c r="E563" s="7">
        <v>0</v>
      </c>
      <c r="F563" s="7">
        <v>55000</v>
      </c>
      <c r="G563" s="7">
        <v>102140</v>
      </c>
      <c r="H563" s="7">
        <v>50000</v>
      </c>
      <c r="I563" s="7">
        <v>30000</v>
      </c>
      <c r="J563" s="7">
        <v>0</v>
      </c>
      <c r="K563" s="8">
        <v>237140</v>
      </c>
      <c r="L563"/>
      <c r="M563"/>
    </row>
    <row r="564" spans="1:13" outlineLevel="2" x14ac:dyDescent="0.35">
      <c r="A564" s="5" t="s">
        <v>994</v>
      </c>
      <c r="B564" s="6" t="s">
        <v>118</v>
      </c>
      <c r="C564" s="6" t="s">
        <v>997</v>
      </c>
      <c r="D564" s="6">
        <v>2023</v>
      </c>
      <c r="E564" s="7">
        <v>55000</v>
      </c>
      <c r="F564" s="7">
        <v>233480</v>
      </c>
      <c r="G564" s="7">
        <v>99261</v>
      </c>
      <c r="H564" s="7">
        <v>30000</v>
      </c>
      <c r="I564" s="7">
        <v>0</v>
      </c>
      <c r="J564" s="7">
        <v>0</v>
      </c>
      <c r="K564" s="8">
        <v>417741</v>
      </c>
      <c r="L564"/>
      <c r="M564"/>
    </row>
    <row r="565" spans="1:13" outlineLevel="2" x14ac:dyDescent="0.35">
      <c r="A565" s="5" t="s">
        <v>994</v>
      </c>
      <c r="B565" s="6" t="s">
        <v>113</v>
      </c>
      <c r="C565" s="6" t="s">
        <v>998</v>
      </c>
      <c r="D565" s="6">
        <v>2024</v>
      </c>
      <c r="E565" s="7">
        <v>0</v>
      </c>
      <c r="F565" s="7">
        <v>55000</v>
      </c>
      <c r="G565" s="7">
        <v>90054</v>
      </c>
      <c r="H565" s="7">
        <v>50000</v>
      </c>
      <c r="I565" s="7">
        <v>30000</v>
      </c>
      <c r="J565" s="7">
        <v>0</v>
      </c>
      <c r="K565" s="8">
        <v>225054</v>
      </c>
      <c r="L565"/>
      <c r="M565"/>
    </row>
    <row r="566" spans="1:13" outlineLevel="2" x14ac:dyDescent="0.35">
      <c r="A566" s="5" t="s">
        <v>994</v>
      </c>
      <c r="B566" s="6" t="s">
        <v>1000</v>
      </c>
      <c r="C566" s="6" t="s">
        <v>999</v>
      </c>
      <c r="D566" s="6">
        <v>2025</v>
      </c>
      <c r="E566" s="7">
        <v>0</v>
      </c>
      <c r="F566" s="7">
        <v>0</v>
      </c>
      <c r="G566" s="7">
        <v>85000</v>
      </c>
      <c r="H566" s="7">
        <v>75000</v>
      </c>
      <c r="I566" s="7">
        <v>55000</v>
      </c>
      <c r="J566" s="7">
        <v>35000</v>
      </c>
      <c r="K566" s="8">
        <v>250000</v>
      </c>
      <c r="L566"/>
      <c r="M566"/>
    </row>
    <row r="567" spans="1:13" outlineLevel="1" x14ac:dyDescent="0.35">
      <c r="A567" s="14" t="s">
        <v>1001</v>
      </c>
      <c r="B567" s="15"/>
      <c r="C567" s="15"/>
      <c r="D567" s="15"/>
      <c r="E567" s="16">
        <f t="shared" ref="E567:K567" si="72">SUBTOTAL(9,E568:E573)</f>
        <v>175000</v>
      </c>
      <c r="F567" s="16">
        <f t="shared" si="72"/>
        <v>803458</v>
      </c>
      <c r="G567" s="16">
        <f t="shared" si="72"/>
        <v>413973</v>
      </c>
      <c r="H567" s="16">
        <f t="shared" si="72"/>
        <v>175500</v>
      </c>
      <c r="I567" s="16">
        <f t="shared" si="72"/>
        <v>65000</v>
      </c>
      <c r="J567" s="16">
        <f t="shared" si="72"/>
        <v>35000</v>
      </c>
      <c r="K567" s="17">
        <f t="shared" si="72"/>
        <v>1667931</v>
      </c>
      <c r="L567"/>
      <c r="M567"/>
    </row>
    <row r="568" spans="1:13" outlineLevel="2" x14ac:dyDescent="0.35">
      <c r="A568" s="5" t="s">
        <v>1001</v>
      </c>
      <c r="B568" s="6" t="s">
        <v>1003</v>
      </c>
      <c r="C568" s="6" t="s">
        <v>1002</v>
      </c>
      <c r="D568" s="6">
        <v>2023</v>
      </c>
      <c r="E568" s="7">
        <v>55000</v>
      </c>
      <c r="F568" s="7">
        <v>216657</v>
      </c>
      <c r="G568" s="7">
        <v>83323</v>
      </c>
      <c r="H568" s="7">
        <v>30000</v>
      </c>
      <c r="I568" s="7">
        <v>0</v>
      </c>
      <c r="J568" s="7">
        <v>0</v>
      </c>
      <c r="K568" s="8">
        <v>384980</v>
      </c>
      <c r="L568"/>
      <c r="M568"/>
    </row>
    <row r="569" spans="1:13" outlineLevel="2" x14ac:dyDescent="0.35">
      <c r="A569" s="5" t="s">
        <v>1001</v>
      </c>
      <c r="B569" s="6" t="s">
        <v>1005</v>
      </c>
      <c r="C569" s="6" t="s">
        <v>1004</v>
      </c>
      <c r="D569" s="6">
        <v>2023</v>
      </c>
      <c r="E569" s="7">
        <v>10000</v>
      </c>
      <c r="F569" s="7">
        <v>143561</v>
      </c>
      <c r="G569" s="7">
        <v>41210</v>
      </c>
      <c r="H569" s="7">
        <v>5500</v>
      </c>
      <c r="I569" s="7">
        <v>0</v>
      </c>
      <c r="J569" s="7">
        <v>0</v>
      </c>
      <c r="K569" s="8">
        <v>200271</v>
      </c>
      <c r="L569"/>
      <c r="M569"/>
    </row>
    <row r="570" spans="1:13" outlineLevel="2" x14ac:dyDescent="0.35">
      <c r="A570" s="5" t="s">
        <v>1001</v>
      </c>
      <c r="B570" s="6" t="s">
        <v>1007</v>
      </c>
      <c r="C570" s="6" t="s">
        <v>1006</v>
      </c>
      <c r="D570" s="6">
        <v>2023</v>
      </c>
      <c r="E570" s="7">
        <v>55000</v>
      </c>
      <c r="F570" s="7">
        <v>251490</v>
      </c>
      <c r="G570" s="7">
        <v>79238</v>
      </c>
      <c r="H570" s="7">
        <v>30000</v>
      </c>
      <c r="I570" s="7">
        <v>0</v>
      </c>
      <c r="J570" s="7">
        <v>0</v>
      </c>
      <c r="K570" s="8">
        <v>415728</v>
      </c>
      <c r="L570"/>
      <c r="M570"/>
    </row>
    <row r="571" spans="1:13" outlineLevel="2" x14ac:dyDescent="0.35">
      <c r="A571" s="5" t="s">
        <v>1001</v>
      </c>
      <c r="B571" s="6" t="s">
        <v>1009</v>
      </c>
      <c r="C571" s="6" t="s">
        <v>1008</v>
      </c>
      <c r="D571" s="6">
        <v>2024</v>
      </c>
      <c r="E571" s="7">
        <v>0</v>
      </c>
      <c r="F571" s="7">
        <v>10000</v>
      </c>
      <c r="G571" s="7">
        <v>66448</v>
      </c>
      <c r="H571" s="7">
        <v>15000</v>
      </c>
      <c r="I571" s="7">
        <v>10000</v>
      </c>
      <c r="J571" s="7">
        <v>0</v>
      </c>
      <c r="K571" s="8">
        <v>101448</v>
      </c>
      <c r="L571"/>
      <c r="M571"/>
    </row>
    <row r="572" spans="1:13" outlineLevel="2" x14ac:dyDescent="0.35">
      <c r="A572" s="5" t="s">
        <v>1001</v>
      </c>
      <c r="B572" s="6" t="s">
        <v>1011</v>
      </c>
      <c r="C572" s="6" t="s">
        <v>1010</v>
      </c>
      <c r="D572" s="6">
        <v>2025</v>
      </c>
      <c r="E572" s="7">
        <v>0</v>
      </c>
      <c r="F572" s="7">
        <v>0</v>
      </c>
      <c r="G572" s="7">
        <v>85000</v>
      </c>
      <c r="H572" s="7">
        <v>75000</v>
      </c>
      <c r="I572" s="7">
        <v>55000</v>
      </c>
      <c r="J572" s="7">
        <v>35000</v>
      </c>
      <c r="K572" s="8">
        <v>250000</v>
      </c>
      <c r="L572"/>
      <c r="M572"/>
    </row>
    <row r="573" spans="1:13" outlineLevel="2" x14ac:dyDescent="0.35">
      <c r="A573" s="5" t="s">
        <v>1001</v>
      </c>
      <c r="B573" s="6" t="s">
        <v>1013</v>
      </c>
      <c r="C573" s="6" t="s">
        <v>1012</v>
      </c>
      <c r="D573" s="6">
        <v>2023</v>
      </c>
      <c r="E573" s="7">
        <v>55000</v>
      </c>
      <c r="F573" s="7">
        <v>181750</v>
      </c>
      <c r="G573" s="7">
        <v>58754</v>
      </c>
      <c r="H573" s="7">
        <v>20000</v>
      </c>
      <c r="I573" s="7">
        <v>0</v>
      </c>
      <c r="J573" s="7">
        <v>0</v>
      </c>
      <c r="K573" s="8">
        <v>315504</v>
      </c>
      <c r="L573"/>
      <c r="M573"/>
    </row>
    <row r="574" spans="1:13" outlineLevel="1" x14ac:dyDescent="0.35">
      <c r="A574" s="14" t="s">
        <v>1014</v>
      </c>
      <c r="B574" s="15"/>
      <c r="C574" s="15"/>
      <c r="D574" s="15"/>
      <c r="E574" s="16">
        <f t="shared" ref="E574:K574" si="73">SUBTOTAL(9,E575:E575)</f>
        <v>0</v>
      </c>
      <c r="F574" s="16">
        <f t="shared" si="73"/>
        <v>0</v>
      </c>
      <c r="G574" s="16">
        <f t="shared" si="73"/>
        <v>85000</v>
      </c>
      <c r="H574" s="16">
        <f t="shared" si="73"/>
        <v>75000</v>
      </c>
      <c r="I574" s="16">
        <f t="shared" si="73"/>
        <v>55000</v>
      </c>
      <c r="J574" s="16">
        <f t="shared" si="73"/>
        <v>35000</v>
      </c>
      <c r="K574" s="17">
        <f t="shared" si="73"/>
        <v>250000</v>
      </c>
      <c r="L574"/>
      <c r="M574"/>
    </row>
    <row r="575" spans="1:13" outlineLevel="2" x14ac:dyDescent="0.35">
      <c r="A575" s="5" t="s">
        <v>1014</v>
      </c>
      <c r="B575" s="6" t="s">
        <v>1016</v>
      </c>
      <c r="C575" s="6" t="s">
        <v>1015</v>
      </c>
      <c r="D575" s="6">
        <v>2025</v>
      </c>
      <c r="E575" s="7">
        <v>0</v>
      </c>
      <c r="F575" s="7">
        <v>0</v>
      </c>
      <c r="G575" s="7">
        <v>85000</v>
      </c>
      <c r="H575" s="7">
        <v>75000</v>
      </c>
      <c r="I575" s="7">
        <v>55000</v>
      </c>
      <c r="J575" s="7">
        <v>35000</v>
      </c>
      <c r="K575" s="8">
        <v>250000</v>
      </c>
      <c r="L575"/>
      <c r="M575"/>
    </row>
    <row r="576" spans="1:13" outlineLevel="1" x14ac:dyDescent="0.35">
      <c r="A576" s="14" t="s">
        <v>1017</v>
      </c>
      <c r="B576" s="15"/>
      <c r="C576" s="15"/>
      <c r="D576" s="15"/>
      <c r="E576" s="16">
        <f t="shared" ref="E576:K576" si="74">SUBTOTAL(9,E577:E578)</f>
        <v>10000</v>
      </c>
      <c r="F576" s="16">
        <f t="shared" si="74"/>
        <v>186370</v>
      </c>
      <c r="G576" s="16">
        <f t="shared" si="74"/>
        <v>96407</v>
      </c>
      <c r="H576" s="16">
        <f t="shared" si="74"/>
        <v>36500</v>
      </c>
      <c r="I576" s="16">
        <f t="shared" si="74"/>
        <v>26000</v>
      </c>
      <c r="J576" s="16">
        <f t="shared" si="74"/>
        <v>21000</v>
      </c>
      <c r="K576" s="17">
        <f t="shared" si="74"/>
        <v>376277</v>
      </c>
      <c r="L576"/>
      <c r="M576"/>
    </row>
    <row r="577" spans="1:13" outlineLevel="2" x14ac:dyDescent="0.35">
      <c r="A577" s="5" t="s">
        <v>1017</v>
      </c>
      <c r="B577" s="6" t="s">
        <v>1019</v>
      </c>
      <c r="C577" s="6" t="s">
        <v>1018</v>
      </c>
      <c r="D577" s="6">
        <v>2025</v>
      </c>
      <c r="E577" s="7">
        <v>0</v>
      </c>
      <c r="F577" s="7">
        <v>0</v>
      </c>
      <c r="G577" s="7">
        <v>36000</v>
      </c>
      <c r="H577" s="7">
        <v>31000</v>
      </c>
      <c r="I577" s="7">
        <v>26000</v>
      </c>
      <c r="J577" s="7">
        <v>21000</v>
      </c>
      <c r="K577" s="8">
        <v>114000</v>
      </c>
      <c r="L577"/>
      <c r="M577"/>
    </row>
    <row r="578" spans="1:13" outlineLevel="2" x14ac:dyDescent="0.35">
      <c r="A578" s="5" t="s">
        <v>1017</v>
      </c>
      <c r="B578" s="6" t="s">
        <v>1021</v>
      </c>
      <c r="C578" s="6" t="s">
        <v>1020</v>
      </c>
      <c r="D578" s="6">
        <v>2023</v>
      </c>
      <c r="E578" s="7">
        <v>10000</v>
      </c>
      <c r="F578" s="7">
        <v>186370</v>
      </c>
      <c r="G578" s="7">
        <v>60407</v>
      </c>
      <c r="H578" s="7">
        <v>5500</v>
      </c>
      <c r="I578" s="7">
        <v>0</v>
      </c>
      <c r="J578" s="7">
        <v>0</v>
      </c>
      <c r="K578" s="8">
        <v>262277</v>
      </c>
      <c r="L578"/>
      <c r="M578"/>
    </row>
    <row r="579" spans="1:13" outlineLevel="1" x14ac:dyDescent="0.35">
      <c r="A579" s="14" t="s">
        <v>1022</v>
      </c>
      <c r="B579" s="15"/>
      <c r="C579" s="15"/>
      <c r="D579" s="15"/>
      <c r="E579" s="16">
        <f t="shared" ref="E579:K579" si="75">SUBTOTAL(9,E580:E580)</f>
        <v>10000</v>
      </c>
      <c r="F579" s="16">
        <f t="shared" si="75"/>
        <v>121895</v>
      </c>
      <c r="G579" s="16">
        <f t="shared" si="75"/>
        <v>37699</v>
      </c>
      <c r="H579" s="16">
        <f t="shared" si="75"/>
        <v>5500</v>
      </c>
      <c r="I579" s="16">
        <f t="shared" si="75"/>
        <v>0</v>
      </c>
      <c r="J579" s="16">
        <f t="shared" si="75"/>
        <v>0</v>
      </c>
      <c r="K579" s="17">
        <f t="shared" si="75"/>
        <v>175094</v>
      </c>
      <c r="L579"/>
      <c r="M579"/>
    </row>
    <row r="580" spans="1:13" outlineLevel="2" x14ac:dyDescent="0.35">
      <c r="A580" s="5" t="s">
        <v>1022</v>
      </c>
      <c r="B580" s="6" t="s">
        <v>1024</v>
      </c>
      <c r="C580" s="6" t="s">
        <v>1023</v>
      </c>
      <c r="D580" s="6">
        <v>2023</v>
      </c>
      <c r="E580" s="7">
        <v>10000</v>
      </c>
      <c r="F580" s="7">
        <v>121895</v>
      </c>
      <c r="G580" s="7">
        <v>37699</v>
      </c>
      <c r="H580" s="7">
        <v>5500</v>
      </c>
      <c r="I580" s="7">
        <v>0</v>
      </c>
      <c r="J580" s="7">
        <v>0</v>
      </c>
      <c r="K580" s="8">
        <v>175094</v>
      </c>
      <c r="L580"/>
      <c r="M580"/>
    </row>
    <row r="581" spans="1:13" outlineLevel="1" x14ac:dyDescent="0.35">
      <c r="A581" s="14" t="s">
        <v>1025</v>
      </c>
      <c r="B581" s="15"/>
      <c r="C581" s="15"/>
      <c r="D581" s="15"/>
      <c r="E581" s="16">
        <f t="shared" ref="E581:K581" si="76">SUBTOTAL(9,E582:E583)</f>
        <v>110000</v>
      </c>
      <c r="F581" s="16">
        <f t="shared" si="76"/>
        <v>391526</v>
      </c>
      <c r="G581" s="16">
        <f t="shared" si="76"/>
        <v>93932</v>
      </c>
      <c r="H581" s="16">
        <f t="shared" si="76"/>
        <v>40000</v>
      </c>
      <c r="I581" s="16">
        <f t="shared" si="76"/>
        <v>0</v>
      </c>
      <c r="J581" s="16">
        <f t="shared" si="76"/>
        <v>0</v>
      </c>
      <c r="K581" s="17">
        <f t="shared" si="76"/>
        <v>635458</v>
      </c>
      <c r="L581"/>
      <c r="M581"/>
    </row>
    <row r="582" spans="1:13" outlineLevel="2" x14ac:dyDescent="0.35">
      <c r="A582" s="5" t="s">
        <v>1025</v>
      </c>
      <c r="B582" s="6" t="s">
        <v>1027</v>
      </c>
      <c r="C582" s="6" t="s">
        <v>1026</v>
      </c>
      <c r="D582" s="6">
        <v>2023</v>
      </c>
      <c r="E582" s="7">
        <v>55000</v>
      </c>
      <c r="F582" s="7">
        <v>176572</v>
      </c>
      <c r="G582" s="7">
        <v>43818</v>
      </c>
      <c r="H582" s="7">
        <v>20000</v>
      </c>
      <c r="I582" s="7">
        <v>0</v>
      </c>
      <c r="J582" s="7">
        <v>0</v>
      </c>
      <c r="K582" s="8">
        <v>295390</v>
      </c>
      <c r="L582"/>
      <c r="M582"/>
    </row>
    <row r="583" spans="1:13" outlineLevel="2" x14ac:dyDescent="0.35">
      <c r="A583" s="5" t="s">
        <v>1025</v>
      </c>
      <c r="B583" s="6" t="s">
        <v>1029</v>
      </c>
      <c r="C583" s="6" t="s">
        <v>1028</v>
      </c>
      <c r="D583" s="6">
        <v>2023</v>
      </c>
      <c r="E583" s="7">
        <v>55000</v>
      </c>
      <c r="F583" s="7">
        <v>214954</v>
      </c>
      <c r="G583" s="7">
        <v>50114</v>
      </c>
      <c r="H583" s="7">
        <v>20000</v>
      </c>
      <c r="I583" s="7">
        <v>0</v>
      </c>
      <c r="J583" s="7">
        <v>0</v>
      </c>
      <c r="K583" s="8">
        <v>340068</v>
      </c>
      <c r="L583"/>
      <c r="M583"/>
    </row>
    <row r="584" spans="1:13" outlineLevel="1" x14ac:dyDescent="0.35">
      <c r="A584" s="14" t="s">
        <v>1030</v>
      </c>
      <c r="B584" s="15"/>
      <c r="C584" s="15"/>
      <c r="D584" s="15"/>
      <c r="E584" s="16">
        <f t="shared" ref="E584:K584" si="77">SUBTOTAL(9,E585:E588)</f>
        <v>20000</v>
      </c>
      <c r="F584" s="16">
        <f t="shared" si="77"/>
        <v>494400</v>
      </c>
      <c r="G584" s="16">
        <f t="shared" si="77"/>
        <v>251385</v>
      </c>
      <c r="H584" s="16">
        <f t="shared" si="77"/>
        <v>57000</v>
      </c>
      <c r="I584" s="16">
        <f t="shared" si="77"/>
        <v>36000</v>
      </c>
      <c r="J584" s="16">
        <f t="shared" si="77"/>
        <v>21000</v>
      </c>
      <c r="K584" s="17">
        <f t="shared" si="77"/>
        <v>879785</v>
      </c>
      <c r="L584"/>
      <c r="M584"/>
    </row>
    <row r="585" spans="1:13" outlineLevel="2" x14ac:dyDescent="0.35">
      <c r="A585" s="5" t="s">
        <v>1030</v>
      </c>
      <c r="B585" s="6" t="s">
        <v>1032</v>
      </c>
      <c r="C585" s="6" t="s">
        <v>1031</v>
      </c>
      <c r="D585" s="6">
        <v>2023</v>
      </c>
      <c r="E585" s="7">
        <v>10000</v>
      </c>
      <c r="F585" s="7">
        <v>279420</v>
      </c>
      <c r="G585" s="7">
        <v>71878</v>
      </c>
      <c r="H585" s="7">
        <v>5500</v>
      </c>
      <c r="I585" s="7">
        <v>0</v>
      </c>
      <c r="J585" s="7">
        <v>0</v>
      </c>
      <c r="K585" s="8">
        <v>366798</v>
      </c>
      <c r="L585"/>
      <c r="M585"/>
    </row>
    <row r="586" spans="1:13" outlineLevel="2" x14ac:dyDescent="0.35">
      <c r="A586" s="5" t="s">
        <v>1030</v>
      </c>
      <c r="B586" s="6" t="s">
        <v>1034</v>
      </c>
      <c r="C586" s="6" t="s">
        <v>1033</v>
      </c>
      <c r="D586" s="6">
        <v>2024</v>
      </c>
      <c r="E586" s="7">
        <v>0</v>
      </c>
      <c r="F586" s="7">
        <v>10000</v>
      </c>
      <c r="G586" s="7">
        <v>81100</v>
      </c>
      <c r="H586" s="7">
        <v>15000</v>
      </c>
      <c r="I586" s="7">
        <v>10000</v>
      </c>
      <c r="J586" s="7">
        <v>0</v>
      </c>
      <c r="K586" s="8">
        <v>116100</v>
      </c>
      <c r="L586"/>
      <c r="M586"/>
    </row>
    <row r="587" spans="1:13" outlineLevel="2" x14ac:dyDescent="0.35">
      <c r="A587" s="5" t="s">
        <v>1030</v>
      </c>
      <c r="B587" s="6" t="s">
        <v>1036</v>
      </c>
      <c r="C587" s="6" t="s">
        <v>1035</v>
      </c>
      <c r="D587" s="6">
        <v>2025</v>
      </c>
      <c r="E587" s="7">
        <v>0</v>
      </c>
      <c r="F587" s="7">
        <v>0</v>
      </c>
      <c r="G587" s="7">
        <v>36000</v>
      </c>
      <c r="H587" s="7">
        <v>31000</v>
      </c>
      <c r="I587" s="7">
        <v>26000</v>
      </c>
      <c r="J587" s="7">
        <v>21000</v>
      </c>
      <c r="K587" s="8">
        <v>114000</v>
      </c>
      <c r="L587"/>
      <c r="M587"/>
    </row>
    <row r="588" spans="1:13" outlineLevel="2" x14ac:dyDescent="0.35">
      <c r="A588" s="5" t="s">
        <v>1030</v>
      </c>
      <c r="B588" s="6" t="s">
        <v>1000</v>
      </c>
      <c r="C588" s="6" t="s">
        <v>1037</v>
      </c>
      <c r="D588" s="6">
        <v>2023</v>
      </c>
      <c r="E588" s="7">
        <v>10000</v>
      </c>
      <c r="F588" s="7">
        <v>204980</v>
      </c>
      <c r="G588" s="7">
        <v>62407</v>
      </c>
      <c r="H588" s="7">
        <v>5500</v>
      </c>
      <c r="I588" s="7">
        <v>0</v>
      </c>
      <c r="J588" s="7">
        <v>0</v>
      </c>
      <c r="K588" s="8">
        <v>282887</v>
      </c>
      <c r="L588"/>
      <c r="M588"/>
    </row>
    <row r="589" spans="1:13" outlineLevel="1" x14ac:dyDescent="0.35">
      <c r="A589" s="14" t="s">
        <v>1038</v>
      </c>
      <c r="B589" s="15"/>
      <c r="C589" s="15"/>
      <c r="D589" s="15"/>
      <c r="E589" s="16">
        <f t="shared" ref="E589:K589" si="78">SUBTOTAL(9,E590:E590)</f>
        <v>0</v>
      </c>
      <c r="F589" s="16">
        <f t="shared" si="78"/>
        <v>55000</v>
      </c>
      <c r="G589" s="16">
        <f t="shared" si="78"/>
        <v>159515</v>
      </c>
      <c r="H589" s="16">
        <f t="shared" si="78"/>
        <v>50000</v>
      </c>
      <c r="I589" s="16">
        <f t="shared" si="78"/>
        <v>30000</v>
      </c>
      <c r="J589" s="16">
        <f t="shared" si="78"/>
        <v>0</v>
      </c>
      <c r="K589" s="17">
        <f t="shared" si="78"/>
        <v>294515</v>
      </c>
      <c r="L589"/>
      <c r="M589"/>
    </row>
    <row r="590" spans="1:13" outlineLevel="2" x14ac:dyDescent="0.35">
      <c r="A590" s="5" t="s">
        <v>1038</v>
      </c>
      <c r="B590" s="6" t="s">
        <v>1040</v>
      </c>
      <c r="C590" s="6" t="s">
        <v>1039</v>
      </c>
      <c r="D590" s="6">
        <v>2024</v>
      </c>
      <c r="E590" s="7">
        <v>0</v>
      </c>
      <c r="F590" s="7">
        <v>55000</v>
      </c>
      <c r="G590" s="7">
        <v>159515</v>
      </c>
      <c r="H590" s="7">
        <v>50000</v>
      </c>
      <c r="I590" s="7">
        <v>30000</v>
      </c>
      <c r="J590" s="7">
        <v>0</v>
      </c>
      <c r="K590" s="8">
        <v>294515</v>
      </c>
      <c r="L590"/>
      <c r="M590"/>
    </row>
    <row r="591" spans="1:13" outlineLevel="1" x14ac:dyDescent="0.35">
      <c r="A591" s="14" t="s">
        <v>1041</v>
      </c>
      <c r="B591" s="15"/>
      <c r="C591" s="15"/>
      <c r="D591" s="15"/>
      <c r="E591" s="16">
        <f t="shared" ref="E591:K591" si="79">SUBTOTAL(9,E592:E592)</f>
        <v>0</v>
      </c>
      <c r="F591" s="16">
        <f t="shared" si="79"/>
        <v>0</v>
      </c>
      <c r="G591" s="16">
        <f t="shared" si="79"/>
        <v>36000</v>
      </c>
      <c r="H591" s="16">
        <f t="shared" si="79"/>
        <v>31000</v>
      </c>
      <c r="I591" s="16">
        <f t="shared" si="79"/>
        <v>26000</v>
      </c>
      <c r="J591" s="16">
        <f t="shared" si="79"/>
        <v>21000</v>
      </c>
      <c r="K591" s="17">
        <f t="shared" si="79"/>
        <v>114000</v>
      </c>
      <c r="L591"/>
      <c r="M591"/>
    </row>
    <row r="592" spans="1:13" outlineLevel="2" x14ac:dyDescent="0.35">
      <c r="A592" s="5" t="s">
        <v>1041</v>
      </c>
      <c r="B592" s="6" t="s">
        <v>1043</v>
      </c>
      <c r="C592" s="6" t="s">
        <v>1042</v>
      </c>
      <c r="D592" s="6">
        <v>2025</v>
      </c>
      <c r="E592" s="7">
        <v>0</v>
      </c>
      <c r="F592" s="7">
        <v>0</v>
      </c>
      <c r="G592" s="7">
        <v>36000</v>
      </c>
      <c r="H592" s="7">
        <v>31000</v>
      </c>
      <c r="I592" s="7">
        <v>26000</v>
      </c>
      <c r="J592" s="7">
        <v>21000</v>
      </c>
      <c r="K592" s="8">
        <v>114000</v>
      </c>
      <c r="L592"/>
      <c r="M592"/>
    </row>
    <row r="593" spans="1:13" outlineLevel="1" x14ac:dyDescent="0.35">
      <c r="A593" s="14" t="s">
        <v>1044</v>
      </c>
      <c r="B593" s="15"/>
      <c r="C593" s="15"/>
      <c r="D593" s="15"/>
      <c r="E593" s="16">
        <f t="shared" ref="E593:K593" si="80">SUBTOTAL(9,E594:E599)</f>
        <v>125000</v>
      </c>
      <c r="F593" s="16">
        <f t="shared" si="80"/>
        <v>492160</v>
      </c>
      <c r="G593" s="16">
        <f t="shared" si="80"/>
        <v>495377</v>
      </c>
      <c r="H593" s="16">
        <f t="shared" si="80"/>
        <v>285000</v>
      </c>
      <c r="I593" s="16">
        <f t="shared" si="80"/>
        <v>165000</v>
      </c>
      <c r="J593" s="16">
        <f t="shared" si="80"/>
        <v>105000</v>
      </c>
      <c r="K593" s="17">
        <f t="shared" si="80"/>
        <v>1667537</v>
      </c>
      <c r="L593"/>
      <c r="M593"/>
    </row>
    <row r="594" spans="1:13" outlineLevel="2" x14ac:dyDescent="0.35">
      <c r="A594" s="5" t="s">
        <v>1044</v>
      </c>
      <c r="B594" s="6" t="s">
        <v>1046</v>
      </c>
      <c r="C594" s="6" t="s">
        <v>1045</v>
      </c>
      <c r="D594" s="6">
        <v>2023</v>
      </c>
      <c r="E594" s="7">
        <v>55000</v>
      </c>
      <c r="F594" s="7">
        <v>232880</v>
      </c>
      <c r="G594" s="7">
        <v>113844</v>
      </c>
      <c r="H594" s="7">
        <v>30000</v>
      </c>
      <c r="I594" s="7">
        <v>0</v>
      </c>
      <c r="J594" s="7">
        <v>0</v>
      </c>
      <c r="K594" s="8">
        <v>431724</v>
      </c>
      <c r="L594"/>
      <c r="M594"/>
    </row>
    <row r="595" spans="1:13" outlineLevel="2" x14ac:dyDescent="0.35">
      <c r="A595" s="5" t="s">
        <v>1044</v>
      </c>
      <c r="B595" s="6" t="s">
        <v>1048</v>
      </c>
      <c r="C595" s="6" t="s">
        <v>1047</v>
      </c>
      <c r="D595" s="6">
        <v>2023</v>
      </c>
      <c r="E595" s="7">
        <v>70000</v>
      </c>
      <c r="F595" s="7">
        <v>249280</v>
      </c>
      <c r="G595" s="7">
        <v>88165</v>
      </c>
      <c r="H595" s="7">
        <v>30000</v>
      </c>
      <c r="I595" s="7">
        <v>0</v>
      </c>
      <c r="J595" s="7">
        <v>0</v>
      </c>
      <c r="K595" s="8">
        <v>437445</v>
      </c>
      <c r="L595"/>
      <c r="M595"/>
    </row>
    <row r="596" spans="1:13" outlineLevel="2" x14ac:dyDescent="0.35">
      <c r="A596" s="5" t="s">
        <v>1044</v>
      </c>
      <c r="B596" s="6" t="s">
        <v>1050</v>
      </c>
      <c r="C596" s="6" t="s">
        <v>1049</v>
      </c>
      <c r="D596" s="6">
        <v>2025</v>
      </c>
      <c r="E596" s="7">
        <v>0</v>
      </c>
      <c r="F596" s="7">
        <v>0</v>
      </c>
      <c r="G596" s="7">
        <v>85000</v>
      </c>
      <c r="H596" s="7">
        <v>75000</v>
      </c>
      <c r="I596" s="7">
        <v>55000</v>
      </c>
      <c r="J596" s="7">
        <v>35000</v>
      </c>
      <c r="K596" s="8">
        <v>250000</v>
      </c>
      <c r="L596"/>
      <c r="M596"/>
    </row>
    <row r="597" spans="1:13" outlineLevel="2" x14ac:dyDescent="0.35">
      <c r="A597" s="5" t="s">
        <v>1044</v>
      </c>
      <c r="B597" s="6" t="s">
        <v>1052</v>
      </c>
      <c r="C597" s="6" t="s">
        <v>1051</v>
      </c>
      <c r="D597" s="6">
        <v>2024</v>
      </c>
      <c r="E597" s="7">
        <v>0</v>
      </c>
      <c r="F597" s="7">
        <v>10000</v>
      </c>
      <c r="G597" s="7">
        <v>38368</v>
      </c>
      <c r="H597" s="7">
        <v>0</v>
      </c>
      <c r="I597" s="7">
        <v>0</v>
      </c>
      <c r="J597" s="7">
        <v>0</v>
      </c>
      <c r="K597" s="8">
        <v>48368</v>
      </c>
      <c r="L597"/>
      <c r="M597"/>
    </row>
    <row r="598" spans="1:13" outlineLevel="2" x14ac:dyDescent="0.35">
      <c r="A598" s="5" t="s">
        <v>1044</v>
      </c>
      <c r="B598" s="6" t="s">
        <v>1052</v>
      </c>
      <c r="C598" s="6" t="s">
        <v>1051</v>
      </c>
      <c r="D598" s="6">
        <v>2025</v>
      </c>
      <c r="E598" s="7">
        <v>0</v>
      </c>
      <c r="F598" s="7">
        <v>0</v>
      </c>
      <c r="G598" s="7">
        <v>85000</v>
      </c>
      <c r="H598" s="7">
        <v>75000</v>
      </c>
      <c r="I598" s="7">
        <v>55000</v>
      </c>
      <c r="J598" s="7">
        <v>35000</v>
      </c>
      <c r="K598" s="8">
        <v>250000</v>
      </c>
      <c r="L598"/>
      <c r="M598"/>
    </row>
    <row r="599" spans="1:13" outlineLevel="2" x14ac:dyDescent="0.35">
      <c r="A599" s="5" t="s">
        <v>1044</v>
      </c>
      <c r="B599" s="6" t="s">
        <v>1054</v>
      </c>
      <c r="C599" s="6" t="s">
        <v>1053</v>
      </c>
      <c r="D599" s="6">
        <v>2025</v>
      </c>
      <c r="E599" s="7">
        <v>0</v>
      </c>
      <c r="F599" s="7">
        <v>0</v>
      </c>
      <c r="G599" s="7">
        <v>85000</v>
      </c>
      <c r="H599" s="7">
        <v>75000</v>
      </c>
      <c r="I599" s="7">
        <v>55000</v>
      </c>
      <c r="J599" s="7">
        <v>35000</v>
      </c>
      <c r="K599" s="8">
        <v>250000</v>
      </c>
      <c r="L599"/>
      <c r="M599"/>
    </row>
    <row r="600" spans="1:13" outlineLevel="1" x14ac:dyDescent="0.35">
      <c r="A600" s="14" t="s">
        <v>1055</v>
      </c>
      <c r="B600" s="15"/>
      <c r="C600" s="15"/>
      <c r="D600" s="15"/>
      <c r="E600" s="16">
        <f t="shared" ref="E600:K600" si="81">SUBTOTAL(9,E601:E602)</f>
        <v>65000</v>
      </c>
      <c r="F600" s="16">
        <f t="shared" si="81"/>
        <v>234780</v>
      </c>
      <c r="G600" s="16">
        <f t="shared" si="81"/>
        <v>84151</v>
      </c>
      <c r="H600" s="16">
        <f t="shared" si="81"/>
        <v>35500</v>
      </c>
      <c r="I600" s="16">
        <f t="shared" si="81"/>
        <v>0</v>
      </c>
      <c r="J600" s="16">
        <f t="shared" si="81"/>
        <v>0</v>
      </c>
      <c r="K600" s="17">
        <f t="shared" si="81"/>
        <v>419431</v>
      </c>
      <c r="L600"/>
      <c r="M600"/>
    </row>
    <row r="601" spans="1:13" outlineLevel="2" x14ac:dyDescent="0.35">
      <c r="A601" s="5" t="s">
        <v>1055</v>
      </c>
      <c r="B601" s="6" t="s">
        <v>1057</v>
      </c>
      <c r="C601" s="6" t="s">
        <v>1056</v>
      </c>
      <c r="D601" s="6">
        <v>2023</v>
      </c>
      <c r="E601" s="7">
        <v>55000</v>
      </c>
      <c r="F601" s="7">
        <v>151636</v>
      </c>
      <c r="G601" s="7">
        <v>63727</v>
      </c>
      <c r="H601" s="7">
        <v>30000</v>
      </c>
      <c r="I601" s="7">
        <v>0</v>
      </c>
      <c r="J601" s="7">
        <v>0</v>
      </c>
      <c r="K601" s="8">
        <v>300363</v>
      </c>
      <c r="L601"/>
      <c r="M601"/>
    </row>
    <row r="602" spans="1:13" outlineLevel="2" x14ac:dyDescent="0.35">
      <c r="A602" s="5" t="s">
        <v>1055</v>
      </c>
      <c r="B602" s="6" t="s">
        <v>1059</v>
      </c>
      <c r="C602" s="6" t="s">
        <v>1058</v>
      </c>
      <c r="D602" s="6">
        <v>2023</v>
      </c>
      <c r="E602" s="7">
        <v>10000</v>
      </c>
      <c r="F602" s="7">
        <v>83144</v>
      </c>
      <c r="G602" s="7">
        <v>20424</v>
      </c>
      <c r="H602" s="7">
        <v>5500</v>
      </c>
      <c r="I602" s="7">
        <v>0</v>
      </c>
      <c r="J602" s="7">
        <v>0</v>
      </c>
      <c r="K602" s="8">
        <v>119068</v>
      </c>
      <c r="L602"/>
      <c r="M602"/>
    </row>
    <row r="603" spans="1:13" outlineLevel="1" x14ac:dyDescent="0.35">
      <c r="A603" s="14" t="s">
        <v>1060</v>
      </c>
      <c r="B603" s="15"/>
      <c r="C603" s="15"/>
      <c r="D603" s="15"/>
      <c r="E603" s="16">
        <f t="shared" ref="E603:K603" si="82">SUBTOTAL(9,E604:E604)</f>
        <v>10000</v>
      </c>
      <c r="F603" s="16">
        <f t="shared" si="82"/>
        <v>186370</v>
      </c>
      <c r="G603" s="16">
        <f t="shared" si="82"/>
        <v>47389</v>
      </c>
      <c r="H603" s="16">
        <f t="shared" si="82"/>
        <v>5500</v>
      </c>
      <c r="I603" s="16">
        <f t="shared" si="82"/>
        <v>0</v>
      </c>
      <c r="J603" s="16">
        <f t="shared" si="82"/>
        <v>0</v>
      </c>
      <c r="K603" s="17">
        <f t="shared" si="82"/>
        <v>249259</v>
      </c>
      <c r="L603"/>
      <c r="M603"/>
    </row>
    <row r="604" spans="1:13" outlineLevel="2" x14ac:dyDescent="0.35">
      <c r="A604" s="5" t="s">
        <v>1060</v>
      </c>
      <c r="B604" s="6" t="s">
        <v>1062</v>
      </c>
      <c r="C604" s="6" t="s">
        <v>1061</v>
      </c>
      <c r="D604" s="6">
        <v>2023</v>
      </c>
      <c r="E604" s="7">
        <v>10000</v>
      </c>
      <c r="F604" s="7">
        <v>186370</v>
      </c>
      <c r="G604" s="7">
        <v>47389</v>
      </c>
      <c r="H604" s="7">
        <v>5500</v>
      </c>
      <c r="I604" s="7">
        <v>0</v>
      </c>
      <c r="J604" s="7">
        <v>0</v>
      </c>
      <c r="K604" s="8">
        <v>249259</v>
      </c>
      <c r="L604"/>
      <c r="M604"/>
    </row>
    <row r="605" spans="1:13" outlineLevel="1" x14ac:dyDescent="0.35">
      <c r="A605" s="14" t="s">
        <v>1063</v>
      </c>
      <c r="B605" s="15"/>
      <c r="C605" s="15"/>
      <c r="D605" s="15"/>
      <c r="E605" s="16">
        <f t="shared" ref="E605:K605" si="83">SUBTOTAL(9,E606:E606)</f>
        <v>10000</v>
      </c>
      <c r="F605" s="16">
        <f t="shared" si="83"/>
        <v>204980</v>
      </c>
      <c r="G605" s="16">
        <f t="shared" si="83"/>
        <v>68693</v>
      </c>
      <c r="H605" s="16">
        <f t="shared" si="83"/>
        <v>5500</v>
      </c>
      <c r="I605" s="16">
        <f t="shared" si="83"/>
        <v>0</v>
      </c>
      <c r="J605" s="16">
        <f t="shared" si="83"/>
        <v>0</v>
      </c>
      <c r="K605" s="17">
        <f t="shared" si="83"/>
        <v>289173</v>
      </c>
      <c r="L605"/>
      <c r="M605"/>
    </row>
    <row r="606" spans="1:13" outlineLevel="2" x14ac:dyDescent="0.35">
      <c r="A606" s="5" t="s">
        <v>1063</v>
      </c>
      <c r="B606" s="6" t="s">
        <v>1065</v>
      </c>
      <c r="C606" s="6" t="s">
        <v>1064</v>
      </c>
      <c r="D606" s="6">
        <v>2023</v>
      </c>
      <c r="E606" s="7">
        <v>10000</v>
      </c>
      <c r="F606" s="7">
        <v>204980</v>
      </c>
      <c r="G606" s="7">
        <v>68693</v>
      </c>
      <c r="H606" s="7">
        <v>5500</v>
      </c>
      <c r="I606" s="7">
        <v>0</v>
      </c>
      <c r="J606" s="7">
        <v>0</v>
      </c>
      <c r="K606" s="8">
        <v>289173</v>
      </c>
      <c r="L606"/>
      <c r="M606"/>
    </row>
    <row r="607" spans="1:13" outlineLevel="1" x14ac:dyDescent="0.35">
      <c r="A607" s="14" t="s">
        <v>1066</v>
      </c>
      <c r="B607" s="15"/>
      <c r="C607" s="15"/>
      <c r="D607" s="15"/>
      <c r="E607" s="16">
        <f t="shared" ref="E607:K607" si="84">SUBTOTAL(9,E608:E608)</f>
        <v>0</v>
      </c>
      <c r="F607" s="16">
        <f t="shared" si="84"/>
        <v>0</v>
      </c>
      <c r="G607" s="16">
        <f t="shared" si="84"/>
        <v>85000</v>
      </c>
      <c r="H607" s="16">
        <f t="shared" si="84"/>
        <v>75000</v>
      </c>
      <c r="I607" s="16">
        <f t="shared" si="84"/>
        <v>55000</v>
      </c>
      <c r="J607" s="16">
        <f t="shared" si="84"/>
        <v>35000</v>
      </c>
      <c r="K607" s="17">
        <f t="shared" si="84"/>
        <v>250000</v>
      </c>
      <c r="L607"/>
      <c r="M607"/>
    </row>
    <row r="608" spans="1:13" outlineLevel="2" x14ac:dyDescent="0.35">
      <c r="A608" s="5" t="s">
        <v>1066</v>
      </c>
      <c r="B608" s="6" t="s">
        <v>1068</v>
      </c>
      <c r="C608" s="6" t="s">
        <v>1067</v>
      </c>
      <c r="D608" s="6">
        <v>2025</v>
      </c>
      <c r="E608" s="7">
        <v>0</v>
      </c>
      <c r="F608" s="7">
        <v>0</v>
      </c>
      <c r="G608" s="7">
        <v>85000</v>
      </c>
      <c r="H608" s="7">
        <v>75000</v>
      </c>
      <c r="I608" s="7">
        <v>55000</v>
      </c>
      <c r="J608" s="7">
        <v>35000</v>
      </c>
      <c r="K608" s="8">
        <v>250000</v>
      </c>
      <c r="L608"/>
      <c r="M608"/>
    </row>
    <row r="609" spans="1:13" outlineLevel="1" x14ac:dyDescent="0.35">
      <c r="A609" s="14" t="s">
        <v>1069</v>
      </c>
      <c r="B609" s="15"/>
      <c r="C609" s="15"/>
      <c r="D609" s="15"/>
      <c r="E609" s="16">
        <f t="shared" ref="E609:K609" si="85">SUBTOTAL(9,E610:E610)</f>
        <v>0</v>
      </c>
      <c r="F609" s="16">
        <f t="shared" si="85"/>
        <v>10000</v>
      </c>
      <c r="G609" s="16">
        <f t="shared" si="85"/>
        <v>36443</v>
      </c>
      <c r="H609" s="16">
        <f t="shared" si="85"/>
        <v>15000</v>
      </c>
      <c r="I609" s="16">
        <f t="shared" si="85"/>
        <v>10000</v>
      </c>
      <c r="J609" s="16">
        <f t="shared" si="85"/>
        <v>0</v>
      </c>
      <c r="K609" s="17">
        <f t="shared" si="85"/>
        <v>71443</v>
      </c>
      <c r="L609"/>
      <c r="M609"/>
    </row>
    <row r="610" spans="1:13" outlineLevel="2" x14ac:dyDescent="0.35">
      <c r="A610" s="5" t="s">
        <v>1069</v>
      </c>
      <c r="B610" s="6" t="s">
        <v>1071</v>
      </c>
      <c r="C610" s="6" t="s">
        <v>1070</v>
      </c>
      <c r="D610" s="6">
        <v>2024</v>
      </c>
      <c r="E610" s="7">
        <v>0</v>
      </c>
      <c r="F610" s="7">
        <v>10000</v>
      </c>
      <c r="G610" s="7">
        <v>36443</v>
      </c>
      <c r="H610" s="7">
        <v>15000</v>
      </c>
      <c r="I610" s="7">
        <v>10000</v>
      </c>
      <c r="J610" s="7">
        <v>0</v>
      </c>
      <c r="K610" s="8">
        <v>71443</v>
      </c>
      <c r="L610"/>
      <c r="M610"/>
    </row>
    <row r="611" spans="1:13" outlineLevel="1" x14ac:dyDescent="0.35">
      <c r="A611" s="14" t="s">
        <v>1072</v>
      </c>
      <c r="B611" s="15"/>
      <c r="C611" s="15"/>
      <c r="D611" s="15"/>
      <c r="E611" s="16">
        <f t="shared" ref="E611:K611" si="86">SUBTOTAL(9,E612:E612)</f>
        <v>55000</v>
      </c>
      <c r="F611" s="16">
        <f t="shared" si="86"/>
        <v>241380</v>
      </c>
      <c r="G611" s="16">
        <f t="shared" si="86"/>
        <v>78910</v>
      </c>
      <c r="H611" s="16">
        <f t="shared" si="86"/>
        <v>20000</v>
      </c>
      <c r="I611" s="16">
        <f t="shared" si="86"/>
        <v>0</v>
      </c>
      <c r="J611" s="16">
        <f t="shared" si="86"/>
        <v>0</v>
      </c>
      <c r="K611" s="17">
        <f t="shared" si="86"/>
        <v>395290</v>
      </c>
      <c r="L611"/>
      <c r="M611"/>
    </row>
    <row r="612" spans="1:13" outlineLevel="2" x14ac:dyDescent="0.35">
      <c r="A612" s="5" t="s">
        <v>1072</v>
      </c>
      <c r="B612" s="6" t="s">
        <v>1074</v>
      </c>
      <c r="C612" s="6" t="s">
        <v>1073</v>
      </c>
      <c r="D612" s="6">
        <v>2023</v>
      </c>
      <c r="E612" s="7">
        <v>55000</v>
      </c>
      <c r="F612" s="7">
        <v>241380</v>
      </c>
      <c r="G612" s="7">
        <v>78910</v>
      </c>
      <c r="H612" s="7">
        <v>20000</v>
      </c>
      <c r="I612" s="7">
        <v>0</v>
      </c>
      <c r="J612" s="7">
        <v>0</v>
      </c>
      <c r="K612" s="8">
        <v>395290</v>
      </c>
      <c r="L612"/>
      <c r="M612"/>
    </row>
    <row r="613" spans="1:13" outlineLevel="1" x14ac:dyDescent="0.35">
      <c r="A613" s="14" t="s">
        <v>1075</v>
      </c>
      <c r="B613" s="15"/>
      <c r="C613" s="15"/>
      <c r="D613" s="15"/>
      <c r="E613" s="16">
        <f t="shared" ref="E613:K613" si="87">SUBTOTAL(9,E614:E614)</f>
        <v>10000</v>
      </c>
      <c r="F613" s="16">
        <f t="shared" si="87"/>
        <v>250700</v>
      </c>
      <c r="G613" s="16">
        <f t="shared" si="87"/>
        <v>70095</v>
      </c>
      <c r="H613" s="16">
        <f t="shared" si="87"/>
        <v>5500</v>
      </c>
      <c r="I613" s="16">
        <f t="shared" si="87"/>
        <v>0</v>
      </c>
      <c r="J613" s="16">
        <f t="shared" si="87"/>
        <v>0</v>
      </c>
      <c r="K613" s="17">
        <f t="shared" si="87"/>
        <v>336295</v>
      </c>
      <c r="L613"/>
      <c r="M613"/>
    </row>
    <row r="614" spans="1:13" outlineLevel="2" x14ac:dyDescent="0.35">
      <c r="A614" s="5" t="s">
        <v>1075</v>
      </c>
      <c r="B614" s="6" t="s">
        <v>1077</v>
      </c>
      <c r="C614" s="6" t="s">
        <v>1076</v>
      </c>
      <c r="D614" s="6">
        <v>2023</v>
      </c>
      <c r="E614" s="7">
        <v>10000</v>
      </c>
      <c r="F614" s="7">
        <v>250700</v>
      </c>
      <c r="G614" s="7">
        <v>70095</v>
      </c>
      <c r="H614" s="7">
        <v>5500</v>
      </c>
      <c r="I614" s="7">
        <v>0</v>
      </c>
      <c r="J614" s="7">
        <v>0</v>
      </c>
      <c r="K614" s="8">
        <v>336295</v>
      </c>
      <c r="L614"/>
      <c r="M614"/>
    </row>
    <row r="615" spans="1:13" outlineLevel="1" x14ac:dyDescent="0.35">
      <c r="A615" s="14" t="s">
        <v>1078</v>
      </c>
      <c r="B615" s="15"/>
      <c r="C615" s="15"/>
      <c r="D615" s="15"/>
      <c r="E615" s="16">
        <f t="shared" ref="E615:K615" si="88">SUBTOTAL(9,E616:E616)</f>
        <v>0</v>
      </c>
      <c r="F615" s="16">
        <f t="shared" si="88"/>
        <v>10000</v>
      </c>
      <c r="G615" s="16">
        <f t="shared" si="88"/>
        <v>71124</v>
      </c>
      <c r="H615" s="16">
        <f t="shared" si="88"/>
        <v>15000</v>
      </c>
      <c r="I615" s="16">
        <f t="shared" si="88"/>
        <v>10000</v>
      </c>
      <c r="J615" s="16">
        <f t="shared" si="88"/>
        <v>0</v>
      </c>
      <c r="K615" s="17">
        <f t="shared" si="88"/>
        <v>106124</v>
      </c>
      <c r="L615"/>
      <c r="M615"/>
    </row>
    <row r="616" spans="1:13" outlineLevel="2" x14ac:dyDescent="0.35">
      <c r="A616" s="5" t="s">
        <v>1078</v>
      </c>
      <c r="B616" s="6" t="s">
        <v>1080</v>
      </c>
      <c r="C616" s="6" t="s">
        <v>1079</v>
      </c>
      <c r="D616" s="6">
        <v>2024</v>
      </c>
      <c r="E616" s="7">
        <v>0</v>
      </c>
      <c r="F616" s="7">
        <v>10000</v>
      </c>
      <c r="G616" s="7">
        <v>71124</v>
      </c>
      <c r="H616" s="7">
        <v>15000</v>
      </c>
      <c r="I616" s="7">
        <v>10000</v>
      </c>
      <c r="J616" s="7">
        <v>0</v>
      </c>
      <c r="K616" s="8">
        <v>106124</v>
      </c>
      <c r="L616"/>
      <c r="M616"/>
    </row>
    <row r="617" spans="1:13" outlineLevel="1" x14ac:dyDescent="0.35">
      <c r="A617" s="14" t="s">
        <v>1081</v>
      </c>
      <c r="B617" s="15"/>
      <c r="C617" s="15"/>
      <c r="D617" s="15"/>
      <c r="E617" s="16">
        <f t="shared" ref="E617:K617" si="89">SUBTOTAL(9,E618:E618)</f>
        <v>55000</v>
      </c>
      <c r="F617" s="16">
        <f t="shared" si="89"/>
        <v>224777</v>
      </c>
      <c r="G617" s="16">
        <f t="shared" si="89"/>
        <v>69951</v>
      </c>
      <c r="H617" s="16">
        <f t="shared" si="89"/>
        <v>20000</v>
      </c>
      <c r="I617" s="16">
        <f t="shared" si="89"/>
        <v>0</v>
      </c>
      <c r="J617" s="16">
        <f t="shared" si="89"/>
        <v>0</v>
      </c>
      <c r="K617" s="17">
        <f t="shared" si="89"/>
        <v>369728</v>
      </c>
      <c r="L617"/>
      <c r="M617"/>
    </row>
    <row r="618" spans="1:13" outlineLevel="2" x14ac:dyDescent="0.35">
      <c r="A618" s="5" t="s">
        <v>1081</v>
      </c>
      <c r="B618" s="6" t="s">
        <v>1083</v>
      </c>
      <c r="C618" s="6" t="s">
        <v>1082</v>
      </c>
      <c r="D618" s="6">
        <v>2023</v>
      </c>
      <c r="E618" s="7">
        <v>55000</v>
      </c>
      <c r="F618" s="7">
        <v>224777</v>
      </c>
      <c r="G618" s="7">
        <v>69951</v>
      </c>
      <c r="H618" s="7">
        <v>20000</v>
      </c>
      <c r="I618" s="7">
        <v>0</v>
      </c>
      <c r="J618" s="7">
        <v>0</v>
      </c>
      <c r="K618" s="8">
        <v>369728</v>
      </c>
      <c r="L618"/>
      <c r="M618"/>
    </row>
    <row r="619" spans="1:13" outlineLevel="1" x14ac:dyDescent="0.35">
      <c r="A619" s="14" t="s">
        <v>1084</v>
      </c>
      <c r="B619" s="15"/>
      <c r="C619" s="15"/>
      <c r="D619" s="15"/>
      <c r="E619" s="16">
        <f t="shared" ref="E619:K619" si="90">SUBTOTAL(9,E620:E620)</f>
        <v>10000</v>
      </c>
      <c r="F619" s="16">
        <f t="shared" si="90"/>
        <v>139503</v>
      </c>
      <c r="G619" s="16">
        <f t="shared" si="90"/>
        <v>30170</v>
      </c>
      <c r="H619" s="16">
        <f t="shared" si="90"/>
        <v>5500</v>
      </c>
      <c r="I619" s="16">
        <f t="shared" si="90"/>
        <v>0</v>
      </c>
      <c r="J619" s="16">
        <f t="shared" si="90"/>
        <v>0</v>
      </c>
      <c r="K619" s="17">
        <f t="shared" si="90"/>
        <v>185173</v>
      </c>
      <c r="L619"/>
      <c r="M619"/>
    </row>
    <row r="620" spans="1:13" outlineLevel="2" x14ac:dyDescent="0.35">
      <c r="A620" s="5" t="s">
        <v>1084</v>
      </c>
      <c r="B620" s="6" t="s">
        <v>1086</v>
      </c>
      <c r="C620" s="6" t="s">
        <v>1085</v>
      </c>
      <c r="D620" s="6">
        <v>2023</v>
      </c>
      <c r="E620" s="7">
        <v>10000</v>
      </c>
      <c r="F620" s="7">
        <v>139503</v>
      </c>
      <c r="G620" s="7">
        <v>30170</v>
      </c>
      <c r="H620" s="7">
        <v>5500</v>
      </c>
      <c r="I620" s="7">
        <v>0</v>
      </c>
      <c r="J620" s="7">
        <v>0</v>
      </c>
      <c r="K620" s="8">
        <v>185173</v>
      </c>
      <c r="L620"/>
      <c r="M620"/>
    </row>
    <row r="621" spans="1:13" outlineLevel="1" x14ac:dyDescent="0.35">
      <c r="A621" s="14" t="s">
        <v>1087</v>
      </c>
      <c r="B621" s="15"/>
      <c r="C621" s="15"/>
      <c r="D621" s="15"/>
      <c r="E621" s="16">
        <f t="shared" ref="E621:K621" si="91">SUBTOTAL(9,E622:E622)</f>
        <v>10000</v>
      </c>
      <c r="F621" s="16">
        <f t="shared" si="91"/>
        <v>129401</v>
      </c>
      <c r="G621" s="16">
        <f t="shared" si="91"/>
        <v>27655</v>
      </c>
      <c r="H621" s="16">
        <f t="shared" si="91"/>
        <v>5500</v>
      </c>
      <c r="I621" s="16">
        <f t="shared" si="91"/>
        <v>0</v>
      </c>
      <c r="J621" s="16">
        <f t="shared" si="91"/>
        <v>0</v>
      </c>
      <c r="K621" s="17">
        <f t="shared" si="91"/>
        <v>172556</v>
      </c>
      <c r="L621"/>
      <c r="M621"/>
    </row>
    <row r="622" spans="1:13" outlineLevel="2" x14ac:dyDescent="0.35">
      <c r="A622" s="5" t="s">
        <v>1087</v>
      </c>
      <c r="B622" s="6" t="s">
        <v>1089</v>
      </c>
      <c r="C622" s="6" t="s">
        <v>1088</v>
      </c>
      <c r="D622" s="6">
        <v>2023</v>
      </c>
      <c r="E622" s="7">
        <v>10000</v>
      </c>
      <c r="F622" s="7">
        <v>129401</v>
      </c>
      <c r="G622" s="7">
        <v>27655</v>
      </c>
      <c r="H622" s="7">
        <v>5500</v>
      </c>
      <c r="I622" s="7">
        <v>0</v>
      </c>
      <c r="J622" s="7">
        <v>0</v>
      </c>
      <c r="K622" s="8">
        <v>172556</v>
      </c>
      <c r="L622"/>
      <c r="M622"/>
    </row>
    <row r="623" spans="1:13" outlineLevel="1" x14ac:dyDescent="0.35">
      <c r="A623" s="14" t="s">
        <v>1090</v>
      </c>
      <c r="B623" s="15"/>
      <c r="C623" s="15"/>
      <c r="D623" s="15"/>
      <c r="E623" s="16">
        <f t="shared" ref="E623:K623" si="92">SUBTOTAL(9,E624:E624)</f>
        <v>0</v>
      </c>
      <c r="F623" s="16">
        <f t="shared" si="92"/>
        <v>10000</v>
      </c>
      <c r="G623" s="16">
        <f t="shared" si="92"/>
        <v>59464</v>
      </c>
      <c r="H623" s="16">
        <f t="shared" si="92"/>
        <v>15000</v>
      </c>
      <c r="I623" s="16">
        <f t="shared" si="92"/>
        <v>10000</v>
      </c>
      <c r="J623" s="16">
        <f t="shared" si="92"/>
        <v>0</v>
      </c>
      <c r="K623" s="17">
        <f t="shared" si="92"/>
        <v>94464</v>
      </c>
      <c r="L623"/>
      <c r="M623"/>
    </row>
    <row r="624" spans="1:13" outlineLevel="2" x14ac:dyDescent="0.35">
      <c r="A624" s="5" t="s">
        <v>1090</v>
      </c>
      <c r="B624" s="6" t="s">
        <v>1092</v>
      </c>
      <c r="C624" s="6" t="s">
        <v>1091</v>
      </c>
      <c r="D624" s="6">
        <v>2024</v>
      </c>
      <c r="E624" s="7">
        <v>0</v>
      </c>
      <c r="F624" s="7">
        <v>10000</v>
      </c>
      <c r="G624" s="7">
        <v>59464</v>
      </c>
      <c r="H624" s="7">
        <v>15000</v>
      </c>
      <c r="I624" s="7">
        <v>10000</v>
      </c>
      <c r="J624" s="7">
        <v>0</v>
      </c>
      <c r="K624" s="8">
        <v>94464</v>
      </c>
      <c r="L624"/>
      <c r="M624"/>
    </row>
    <row r="625" spans="1:13" outlineLevel="1" x14ac:dyDescent="0.35">
      <c r="A625" s="14" t="s">
        <v>1093</v>
      </c>
      <c r="B625" s="15"/>
      <c r="C625" s="15"/>
      <c r="D625" s="15"/>
      <c r="E625" s="16">
        <f t="shared" ref="E625:K625" si="93">SUBTOTAL(9,E626:E626)</f>
        <v>10000</v>
      </c>
      <c r="F625" s="16">
        <f t="shared" si="93"/>
        <v>144953</v>
      </c>
      <c r="G625" s="16">
        <f t="shared" si="93"/>
        <v>31861</v>
      </c>
      <c r="H625" s="16">
        <f t="shared" si="93"/>
        <v>5500</v>
      </c>
      <c r="I625" s="16">
        <f t="shared" si="93"/>
        <v>0</v>
      </c>
      <c r="J625" s="16">
        <f t="shared" si="93"/>
        <v>0</v>
      </c>
      <c r="K625" s="17">
        <f t="shared" si="93"/>
        <v>192314</v>
      </c>
      <c r="L625"/>
      <c r="M625"/>
    </row>
    <row r="626" spans="1:13" outlineLevel="2" x14ac:dyDescent="0.35">
      <c r="A626" s="5" t="s">
        <v>1093</v>
      </c>
      <c r="B626" s="6" t="s">
        <v>1095</v>
      </c>
      <c r="C626" s="6" t="s">
        <v>1094</v>
      </c>
      <c r="D626" s="6">
        <v>2023</v>
      </c>
      <c r="E626" s="7">
        <v>10000</v>
      </c>
      <c r="F626" s="7">
        <v>144953</v>
      </c>
      <c r="G626" s="7">
        <v>31861</v>
      </c>
      <c r="H626" s="7">
        <v>5500</v>
      </c>
      <c r="I626" s="7">
        <v>0</v>
      </c>
      <c r="J626" s="7">
        <v>0</v>
      </c>
      <c r="K626" s="8">
        <v>192314</v>
      </c>
      <c r="L626"/>
      <c r="M626"/>
    </row>
    <row r="627" spans="1:13" outlineLevel="1" x14ac:dyDescent="0.35">
      <c r="A627" s="14" t="s">
        <v>1096</v>
      </c>
      <c r="B627" s="15"/>
      <c r="C627" s="15"/>
      <c r="D627" s="15"/>
      <c r="E627" s="16">
        <f t="shared" ref="E627:K627" si="94">SUBTOTAL(9,E628:E628)</f>
        <v>0</v>
      </c>
      <c r="F627" s="16">
        <f t="shared" si="94"/>
        <v>0</v>
      </c>
      <c r="G627" s="16">
        <f t="shared" si="94"/>
        <v>85000</v>
      </c>
      <c r="H627" s="16">
        <f t="shared" si="94"/>
        <v>75000</v>
      </c>
      <c r="I627" s="16">
        <f t="shared" si="94"/>
        <v>55000</v>
      </c>
      <c r="J627" s="16">
        <f t="shared" si="94"/>
        <v>35000</v>
      </c>
      <c r="K627" s="17">
        <f t="shared" si="94"/>
        <v>250000</v>
      </c>
      <c r="L627"/>
      <c r="M627"/>
    </row>
    <row r="628" spans="1:13" outlineLevel="2" x14ac:dyDescent="0.35">
      <c r="A628" s="5" t="s">
        <v>1096</v>
      </c>
      <c r="B628" s="6" t="s">
        <v>1098</v>
      </c>
      <c r="C628" s="6" t="s">
        <v>1097</v>
      </c>
      <c r="D628" s="6">
        <v>2025</v>
      </c>
      <c r="E628" s="7">
        <v>0</v>
      </c>
      <c r="F628" s="7">
        <v>0</v>
      </c>
      <c r="G628" s="7">
        <v>85000</v>
      </c>
      <c r="H628" s="7">
        <v>75000</v>
      </c>
      <c r="I628" s="7">
        <v>55000</v>
      </c>
      <c r="J628" s="7">
        <v>35000</v>
      </c>
      <c r="K628" s="8">
        <v>250000</v>
      </c>
      <c r="L628"/>
      <c r="M628"/>
    </row>
    <row r="629" spans="1:13" outlineLevel="1" x14ac:dyDescent="0.35">
      <c r="A629" s="14" t="s">
        <v>1099</v>
      </c>
      <c r="B629" s="15"/>
      <c r="C629" s="15"/>
      <c r="D629" s="15"/>
      <c r="E629" s="16">
        <f t="shared" ref="E629:K629" si="95">SUBTOTAL(9,E630:E630)</f>
        <v>0</v>
      </c>
      <c r="F629" s="16">
        <f t="shared" si="95"/>
        <v>10000</v>
      </c>
      <c r="G629" s="16">
        <f t="shared" si="95"/>
        <v>60661</v>
      </c>
      <c r="H629" s="16">
        <f t="shared" si="95"/>
        <v>15000</v>
      </c>
      <c r="I629" s="16">
        <f t="shared" si="95"/>
        <v>10000</v>
      </c>
      <c r="J629" s="16">
        <f t="shared" si="95"/>
        <v>0</v>
      </c>
      <c r="K629" s="17">
        <f t="shared" si="95"/>
        <v>95661</v>
      </c>
      <c r="L629"/>
      <c r="M629"/>
    </row>
    <row r="630" spans="1:13" outlineLevel="2" x14ac:dyDescent="0.35">
      <c r="A630" s="5" t="s">
        <v>1099</v>
      </c>
      <c r="B630" s="6" t="s">
        <v>1101</v>
      </c>
      <c r="C630" s="6" t="s">
        <v>1100</v>
      </c>
      <c r="D630" s="6">
        <v>2024</v>
      </c>
      <c r="E630" s="7">
        <v>0</v>
      </c>
      <c r="F630" s="7">
        <v>10000</v>
      </c>
      <c r="G630" s="7">
        <v>60661</v>
      </c>
      <c r="H630" s="7">
        <v>15000</v>
      </c>
      <c r="I630" s="7">
        <v>10000</v>
      </c>
      <c r="J630" s="7">
        <v>0</v>
      </c>
      <c r="K630" s="8">
        <v>95661</v>
      </c>
      <c r="L630"/>
      <c r="M630"/>
    </row>
    <row r="631" spans="1:13" outlineLevel="1" x14ac:dyDescent="0.35">
      <c r="A631" s="14" t="s">
        <v>1102</v>
      </c>
      <c r="B631" s="15"/>
      <c r="C631" s="15"/>
      <c r="D631" s="15"/>
      <c r="E631" s="16">
        <f t="shared" ref="E631:K631" si="96">SUBTOTAL(9,E632:E632)</f>
        <v>55000</v>
      </c>
      <c r="F631" s="16">
        <f t="shared" si="96"/>
        <v>251490</v>
      </c>
      <c r="G631" s="16">
        <f t="shared" si="96"/>
        <v>85602</v>
      </c>
      <c r="H631" s="16">
        <f t="shared" si="96"/>
        <v>20000</v>
      </c>
      <c r="I631" s="16">
        <f t="shared" si="96"/>
        <v>0</v>
      </c>
      <c r="J631" s="16">
        <f t="shared" si="96"/>
        <v>0</v>
      </c>
      <c r="K631" s="17">
        <f t="shared" si="96"/>
        <v>412092</v>
      </c>
      <c r="L631"/>
      <c r="M631"/>
    </row>
    <row r="632" spans="1:13" outlineLevel="2" x14ac:dyDescent="0.35">
      <c r="A632" s="5" t="s">
        <v>1102</v>
      </c>
      <c r="B632" s="6" t="s">
        <v>1104</v>
      </c>
      <c r="C632" s="6" t="s">
        <v>1103</v>
      </c>
      <c r="D632" s="6">
        <v>2023</v>
      </c>
      <c r="E632" s="7">
        <v>55000</v>
      </c>
      <c r="F632" s="7">
        <v>251490</v>
      </c>
      <c r="G632" s="7">
        <v>85602</v>
      </c>
      <c r="H632" s="7">
        <v>20000</v>
      </c>
      <c r="I632" s="7">
        <v>0</v>
      </c>
      <c r="J632" s="7">
        <v>0</v>
      </c>
      <c r="K632" s="8">
        <v>412092</v>
      </c>
      <c r="L632"/>
      <c r="M632"/>
    </row>
    <row r="633" spans="1:13" outlineLevel="1" x14ac:dyDescent="0.35">
      <c r="A633" s="14" t="s">
        <v>1105</v>
      </c>
      <c r="B633" s="15"/>
      <c r="C633" s="15"/>
      <c r="D633" s="15"/>
      <c r="E633" s="16">
        <f t="shared" ref="E633:K633" si="97">SUBTOTAL(9,E634:E635)</f>
        <v>10000</v>
      </c>
      <c r="F633" s="16">
        <f t="shared" si="97"/>
        <v>141861</v>
      </c>
      <c r="G633" s="16">
        <f t="shared" si="97"/>
        <v>77962</v>
      </c>
      <c r="H633" s="16">
        <f t="shared" si="97"/>
        <v>36500</v>
      </c>
      <c r="I633" s="16">
        <f t="shared" si="97"/>
        <v>26000</v>
      </c>
      <c r="J633" s="16">
        <f t="shared" si="97"/>
        <v>21000</v>
      </c>
      <c r="K633" s="17">
        <f t="shared" si="97"/>
        <v>313323</v>
      </c>
      <c r="L633"/>
      <c r="M633"/>
    </row>
    <row r="634" spans="1:13" outlineLevel="2" x14ac:dyDescent="0.35">
      <c r="A634" s="5" t="s">
        <v>1105</v>
      </c>
      <c r="B634" s="6" t="s">
        <v>1107</v>
      </c>
      <c r="C634" s="6" t="s">
        <v>1106</v>
      </c>
      <c r="D634" s="6">
        <v>2025</v>
      </c>
      <c r="E634" s="7">
        <v>0</v>
      </c>
      <c r="F634" s="7">
        <v>0</v>
      </c>
      <c r="G634" s="7">
        <v>36000</v>
      </c>
      <c r="H634" s="7">
        <v>31000</v>
      </c>
      <c r="I634" s="7">
        <v>26000</v>
      </c>
      <c r="J634" s="7">
        <v>21000</v>
      </c>
      <c r="K634" s="8">
        <v>114000</v>
      </c>
      <c r="L634"/>
      <c r="M634"/>
    </row>
    <row r="635" spans="1:13" outlineLevel="2" x14ac:dyDescent="0.35">
      <c r="A635" s="5" t="s">
        <v>1105</v>
      </c>
      <c r="B635" s="6" t="s">
        <v>1109</v>
      </c>
      <c r="C635" s="6" t="s">
        <v>1108</v>
      </c>
      <c r="D635" s="6">
        <v>2023</v>
      </c>
      <c r="E635" s="7">
        <v>10000</v>
      </c>
      <c r="F635" s="7">
        <v>141861</v>
      </c>
      <c r="G635" s="7">
        <v>41962</v>
      </c>
      <c r="H635" s="7">
        <v>5500</v>
      </c>
      <c r="I635" s="7">
        <v>0</v>
      </c>
      <c r="J635" s="7">
        <v>0</v>
      </c>
      <c r="K635" s="8">
        <v>199323</v>
      </c>
      <c r="L635"/>
      <c r="M635"/>
    </row>
    <row r="636" spans="1:13" outlineLevel="1" x14ac:dyDescent="0.35">
      <c r="A636" s="14" t="s">
        <v>1110</v>
      </c>
      <c r="B636" s="15"/>
      <c r="C636" s="15"/>
      <c r="D636" s="15"/>
      <c r="E636" s="16">
        <f t="shared" ref="E636:K636" si="98">SUBTOTAL(9,E637:E639)</f>
        <v>75000</v>
      </c>
      <c r="F636" s="16">
        <f t="shared" si="98"/>
        <v>522121</v>
      </c>
      <c r="G636" s="16">
        <f t="shared" si="98"/>
        <v>187638</v>
      </c>
      <c r="H636" s="16">
        <f t="shared" si="98"/>
        <v>41000</v>
      </c>
      <c r="I636" s="16">
        <f t="shared" si="98"/>
        <v>0</v>
      </c>
      <c r="J636" s="16">
        <f t="shared" si="98"/>
        <v>0</v>
      </c>
      <c r="K636" s="17">
        <f t="shared" si="98"/>
        <v>825759</v>
      </c>
      <c r="L636"/>
      <c r="M636"/>
    </row>
    <row r="637" spans="1:13" outlineLevel="2" x14ac:dyDescent="0.35">
      <c r="A637" s="5" t="s">
        <v>1110</v>
      </c>
      <c r="B637" s="6" t="s">
        <v>1112</v>
      </c>
      <c r="C637" s="6" t="s">
        <v>1111</v>
      </c>
      <c r="D637" s="6">
        <v>2023</v>
      </c>
      <c r="E637" s="7">
        <v>55000</v>
      </c>
      <c r="F637" s="7">
        <v>194072</v>
      </c>
      <c r="G637" s="7">
        <v>70495</v>
      </c>
      <c r="H637" s="7">
        <v>30000</v>
      </c>
      <c r="I637" s="7">
        <v>0</v>
      </c>
      <c r="J637" s="7">
        <v>0</v>
      </c>
      <c r="K637" s="8">
        <v>349567</v>
      </c>
      <c r="L637"/>
      <c r="M637"/>
    </row>
    <row r="638" spans="1:13" outlineLevel="2" x14ac:dyDescent="0.35">
      <c r="A638" s="5" t="s">
        <v>1110</v>
      </c>
      <c r="B638" s="6" t="s">
        <v>1114</v>
      </c>
      <c r="C638" s="6" t="s">
        <v>1113</v>
      </c>
      <c r="D638" s="6">
        <v>2023</v>
      </c>
      <c r="E638" s="7">
        <v>10000</v>
      </c>
      <c r="F638" s="7">
        <v>176260</v>
      </c>
      <c r="G638" s="7">
        <v>84216</v>
      </c>
      <c r="H638" s="7">
        <v>5500</v>
      </c>
      <c r="I638" s="7">
        <v>0</v>
      </c>
      <c r="J638" s="7">
        <v>0</v>
      </c>
      <c r="K638" s="8">
        <v>275976</v>
      </c>
      <c r="L638"/>
      <c r="M638"/>
    </row>
    <row r="639" spans="1:13" outlineLevel="2" x14ac:dyDescent="0.35">
      <c r="A639" s="5" t="s">
        <v>1110</v>
      </c>
      <c r="B639" s="6" t="s">
        <v>1116</v>
      </c>
      <c r="C639" s="6" t="s">
        <v>1115</v>
      </c>
      <c r="D639" s="6">
        <v>2023</v>
      </c>
      <c r="E639" s="7">
        <v>10000</v>
      </c>
      <c r="F639" s="7">
        <v>151789</v>
      </c>
      <c r="G639" s="7">
        <v>32927</v>
      </c>
      <c r="H639" s="7">
        <v>5500</v>
      </c>
      <c r="I639" s="7">
        <v>0</v>
      </c>
      <c r="J639" s="7">
        <v>0</v>
      </c>
      <c r="K639" s="8">
        <v>200216</v>
      </c>
      <c r="L639"/>
      <c r="M639"/>
    </row>
    <row r="640" spans="1:13" outlineLevel="1" x14ac:dyDescent="0.35">
      <c r="A640" s="14" t="s">
        <v>1117</v>
      </c>
      <c r="B640" s="15"/>
      <c r="C640" s="15"/>
      <c r="D640" s="15"/>
      <c r="E640" s="16">
        <f t="shared" ref="E640:K640" si="99">SUBTOTAL(9,E641:E645)</f>
        <v>65000</v>
      </c>
      <c r="F640" s="16">
        <f t="shared" si="99"/>
        <v>486470</v>
      </c>
      <c r="G640" s="16">
        <f t="shared" si="99"/>
        <v>435978</v>
      </c>
      <c r="H640" s="16">
        <f t="shared" si="99"/>
        <v>80500</v>
      </c>
      <c r="I640" s="16">
        <f t="shared" si="99"/>
        <v>30000</v>
      </c>
      <c r="J640" s="16">
        <f t="shared" si="99"/>
        <v>0</v>
      </c>
      <c r="K640" s="17">
        <f t="shared" si="99"/>
        <v>1097948</v>
      </c>
      <c r="L640"/>
      <c r="M640"/>
    </row>
    <row r="641" spans="1:13" outlineLevel="2" x14ac:dyDescent="0.35">
      <c r="A641" s="5" t="s">
        <v>1117</v>
      </c>
      <c r="B641" s="6" t="s">
        <v>1119</v>
      </c>
      <c r="C641" s="6" t="s">
        <v>1118</v>
      </c>
      <c r="D641" s="6">
        <v>2024</v>
      </c>
      <c r="E641" s="7">
        <v>0</v>
      </c>
      <c r="F641" s="7">
        <v>10000</v>
      </c>
      <c r="G641" s="7">
        <v>80188</v>
      </c>
      <c r="H641" s="7">
        <v>15000</v>
      </c>
      <c r="I641" s="7">
        <v>10000</v>
      </c>
      <c r="J641" s="7">
        <v>0</v>
      </c>
      <c r="K641" s="8">
        <v>115188</v>
      </c>
      <c r="L641"/>
      <c r="M641"/>
    </row>
    <row r="642" spans="1:13" outlineLevel="2" x14ac:dyDescent="0.35">
      <c r="A642" s="5" t="s">
        <v>1117</v>
      </c>
      <c r="B642" s="6" t="s">
        <v>1121</v>
      </c>
      <c r="C642" s="6" t="s">
        <v>1120</v>
      </c>
      <c r="D642" s="6">
        <v>2023</v>
      </c>
      <c r="E642" s="7">
        <v>55000</v>
      </c>
      <c r="F642" s="7">
        <v>270100</v>
      </c>
      <c r="G642" s="7">
        <v>137715</v>
      </c>
      <c r="H642" s="7">
        <v>30000</v>
      </c>
      <c r="I642" s="7">
        <v>0</v>
      </c>
      <c r="J642" s="7">
        <v>0</v>
      </c>
      <c r="K642" s="8">
        <v>492815</v>
      </c>
      <c r="L642"/>
      <c r="M642"/>
    </row>
    <row r="643" spans="1:13" outlineLevel="2" x14ac:dyDescent="0.35">
      <c r="A643" s="5" t="s">
        <v>1117</v>
      </c>
      <c r="B643" s="6" t="s">
        <v>1123</v>
      </c>
      <c r="C643" s="6" t="s">
        <v>1122</v>
      </c>
      <c r="D643" s="6">
        <v>2024</v>
      </c>
      <c r="E643" s="7">
        <v>0</v>
      </c>
      <c r="F643" s="7">
        <v>10000</v>
      </c>
      <c r="G643" s="7">
        <v>74854</v>
      </c>
      <c r="H643" s="7">
        <v>15000</v>
      </c>
      <c r="I643" s="7">
        <v>10000</v>
      </c>
      <c r="J643" s="7">
        <v>0</v>
      </c>
      <c r="K643" s="8">
        <v>109854</v>
      </c>
      <c r="L643"/>
      <c r="M643"/>
    </row>
    <row r="644" spans="1:13" outlineLevel="2" x14ac:dyDescent="0.35">
      <c r="A644" s="5" t="s">
        <v>1117</v>
      </c>
      <c r="B644" s="6" t="s">
        <v>1125</v>
      </c>
      <c r="C644" s="6" t="s">
        <v>1124</v>
      </c>
      <c r="D644" s="6">
        <v>2024</v>
      </c>
      <c r="E644" s="7">
        <v>0</v>
      </c>
      <c r="F644" s="7">
        <v>10000</v>
      </c>
      <c r="G644" s="7">
        <v>80174</v>
      </c>
      <c r="H644" s="7">
        <v>15000</v>
      </c>
      <c r="I644" s="7">
        <v>10000</v>
      </c>
      <c r="J644" s="7">
        <v>0</v>
      </c>
      <c r="K644" s="8">
        <v>115174</v>
      </c>
      <c r="L644"/>
      <c r="M644"/>
    </row>
    <row r="645" spans="1:13" outlineLevel="2" x14ac:dyDescent="0.35">
      <c r="A645" s="5" t="s">
        <v>1117</v>
      </c>
      <c r="B645" s="6" t="s">
        <v>1127</v>
      </c>
      <c r="C645" s="6" t="s">
        <v>1126</v>
      </c>
      <c r="D645" s="6">
        <v>2023</v>
      </c>
      <c r="E645" s="7">
        <v>10000</v>
      </c>
      <c r="F645" s="7">
        <v>186370</v>
      </c>
      <c r="G645" s="7">
        <v>63047</v>
      </c>
      <c r="H645" s="7">
        <v>5500</v>
      </c>
      <c r="I645" s="7">
        <v>0</v>
      </c>
      <c r="J645" s="7">
        <v>0</v>
      </c>
      <c r="K645" s="8">
        <v>264917</v>
      </c>
      <c r="L645"/>
      <c r="M645"/>
    </row>
    <row r="646" spans="1:13" outlineLevel="1" x14ac:dyDescent="0.35">
      <c r="A646" s="14" t="s">
        <v>1128</v>
      </c>
      <c r="B646" s="15"/>
      <c r="C646" s="15"/>
      <c r="D646" s="15"/>
      <c r="E646" s="16">
        <f t="shared" ref="E646:K646" si="100">SUBTOTAL(9,E647:E647)</f>
        <v>0</v>
      </c>
      <c r="F646" s="16">
        <f t="shared" si="100"/>
        <v>0</v>
      </c>
      <c r="G646" s="16">
        <f t="shared" si="100"/>
        <v>36000</v>
      </c>
      <c r="H646" s="16">
        <f t="shared" si="100"/>
        <v>31000</v>
      </c>
      <c r="I646" s="16">
        <f t="shared" si="100"/>
        <v>26000</v>
      </c>
      <c r="J646" s="16">
        <f t="shared" si="100"/>
        <v>21000</v>
      </c>
      <c r="K646" s="17">
        <f t="shared" si="100"/>
        <v>114000</v>
      </c>
      <c r="L646"/>
      <c r="M646"/>
    </row>
    <row r="647" spans="1:13" outlineLevel="2" x14ac:dyDescent="0.35">
      <c r="A647" s="5" t="s">
        <v>1128</v>
      </c>
      <c r="B647" s="6" t="s">
        <v>1130</v>
      </c>
      <c r="C647" s="6" t="s">
        <v>1129</v>
      </c>
      <c r="D647" s="6">
        <v>2025</v>
      </c>
      <c r="E647" s="7">
        <v>0</v>
      </c>
      <c r="F647" s="7">
        <v>0</v>
      </c>
      <c r="G647" s="7">
        <v>36000</v>
      </c>
      <c r="H647" s="7">
        <v>31000</v>
      </c>
      <c r="I647" s="7">
        <v>26000</v>
      </c>
      <c r="J647" s="7">
        <v>21000</v>
      </c>
      <c r="K647" s="8">
        <v>114000</v>
      </c>
      <c r="L647"/>
      <c r="M647"/>
    </row>
    <row r="648" spans="1:13" outlineLevel="1" x14ac:dyDescent="0.35">
      <c r="A648" s="14" t="s">
        <v>1131</v>
      </c>
      <c r="B648" s="15"/>
      <c r="C648" s="15"/>
      <c r="D648" s="15"/>
      <c r="E648" s="16">
        <f t="shared" ref="E648:K648" si="101">SUBTOTAL(9,E649:E649)</f>
        <v>0</v>
      </c>
      <c r="F648" s="16">
        <f t="shared" si="101"/>
        <v>10000</v>
      </c>
      <c r="G648" s="16">
        <f t="shared" si="101"/>
        <v>35323</v>
      </c>
      <c r="H648" s="16">
        <f t="shared" si="101"/>
        <v>15000</v>
      </c>
      <c r="I648" s="16">
        <f t="shared" si="101"/>
        <v>10000</v>
      </c>
      <c r="J648" s="16">
        <f t="shared" si="101"/>
        <v>0</v>
      </c>
      <c r="K648" s="17">
        <f t="shared" si="101"/>
        <v>70323</v>
      </c>
      <c r="L648"/>
      <c r="M648"/>
    </row>
    <row r="649" spans="1:13" outlineLevel="2" x14ac:dyDescent="0.35">
      <c r="A649" s="5" t="s">
        <v>1131</v>
      </c>
      <c r="B649" s="6" t="s">
        <v>1133</v>
      </c>
      <c r="C649" s="6" t="s">
        <v>1132</v>
      </c>
      <c r="D649" s="6">
        <v>2024</v>
      </c>
      <c r="E649" s="7">
        <v>0</v>
      </c>
      <c r="F649" s="7">
        <v>10000</v>
      </c>
      <c r="G649" s="7">
        <v>35323</v>
      </c>
      <c r="H649" s="7">
        <v>15000</v>
      </c>
      <c r="I649" s="7">
        <v>10000</v>
      </c>
      <c r="J649" s="7">
        <v>0</v>
      </c>
      <c r="K649" s="8">
        <v>70323</v>
      </c>
      <c r="L649"/>
      <c r="M649"/>
    </row>
    <row r="650" spans="1:13" outlineLevel="1" x14ac:dyDescent="0.35">
      <c r="A650" s="14" t="s">
        <v>1134</v>
      </c>
      <c r="B650" s="15"/>
      <c r="C650" s="15"/>
      <c r="D650" s="15"/>
      <c r="E650" s="16">
        <f t="shared" ref="E650:K650" si="102">SUBTOTAL(9,E651:E651)</f>
        <v>0</v>
      </c>
      <c r="F650" s="16">
        <f t="shared" si="102"/>
        <v>0</v>
      </c>
      <c r="G650" s="16">
        <f t="shared" si="102"/>
        <v>85000</v>
      </c>
      <c r="H650" s="16">
        <f t="shared" si="102"/>
        <v>75000</v>
      </c>
      <c r="I650" s="16">
        <f t="shared" si="102"/>
        <v>55000</v>
      </c>
      <c r="J650" s="16">
        <f t="shared" si="102"/>
        <v>35000</v>
      </c>
      <c r="K650" s="17">
        <f t="shared" si="102"/>
        <v>250000</v>
      </c>
      <c r="L650"/>
      <c r="M650"/>
    </row>
    <row r="651" spans="1:13" outlineLevel="2" x14ac:dyDescent="0.35">
      <c r="A651" s="5" t="s">
        <v>1134</v>
      </c>
      <c r="B651" s="6" t="s">
        <v>1136</v>
      </c>
      <c r="C651" s="6" t="s">
        <v>1135</v>
      </c>
      <c r="D651" s="6">
        <v>2025</v>
      </c>
      <c r="E651" s="7">
        <v>0</v>
      </c>
      <c r="F651" s="7">
        <v>0</v>
      </c>
      <c r="G651" s="7">
        <v>85000</v>
      </c>
      <c r="H651" s="7">
        <v>75000</v>
      </c>
      <c r="I651" s="7">
        <v>55000</v>
      </c>
      <c r="J651" s="7">
        <v>35000</v>
      </c>
      <c r="K651" s="8">
        <v>250000</v>
      </c>
      <c r="L651"/>
      <c r="M651"/>
    </row>
    <row r="652" spans="1:13" outlineLevel="1" x14ac:dyDescent="0.35">
      <c r="A652" s="14" t="s">
        <v>1137</v>
      </c>
      <c r="B652" s="15"/>
      <c r="C652" s="15"/>
      <c r="D652" s="15"/>
      <c r="E652" s="16">
        <f t="shared" ref="E652:K652" si="103">SUBTOTAL(9,E653:E653)</f>
        <v>0</v>
      </c>
      <c r="F652" s="16">
        <f t="shared" si="103"/>
        <v>0</v>
      </c>
      <c r="G652" s="16">
        <f t="shared" si="103"/>
        <v>36000</v>
      </c>
      <c r="H652" s="16">
        <f t="shared" si="103"/>
        <v>31000</v>
      </c>
      <c r="I652" s="16">
        <f t="shared" si="103"/>
        <v>26000</v>
      </c>
      <c r="J652" s="16">
        <f t="shared" si="103"/>
        <v>21000</v>
      </c>
      <c r="K652" s="17">
        <f t="shared" si="103"/>
        <v>114000</v>
      </c>
      <c r="L652"/>
      <c r="M652"/>
    </row>
    <row r="653" spans="1:13" outlineLevel="2" x14ac:dyDescent="0.35">
      <c r="A653" s="5" t="s">
        <v>1137</v>
      </c>
      <c r="B653" s="6" t="s">
        <v>1139</v>
      </c>
      <c r="C653" s="6" t="s">
        <v>1138</v>
      </c>
      <c r="D653" s="6">
        <v>2025</v>
      </c>
      <c r="E653" s="7">
        <v>0</v>
      </c>
      <c r="F653" s="7">
        <v>0</v>
      </c>
      <c r="G653" s="7">
        <v>36000</v>
      </c>
      <c r="H653" s="7">
        <v>31000</v>
      </c>
      <c r="I653" s="7">
        <v>26000</v>
      </c>
      <c r="J653" s="7">
        <v>21000</v>
      </c>
      <c r="K653" s="8">
        <v>114000</v>
      </c>
      <c r="L653"/>
      <c r="M653"/>
    </row>
    <row r="654" spans="1:13" outlineLevel="1" x14ac:dyDescent="0.35">
      <c r="A654" s="14" t="s">
        <v>1140</v>
      </c>
      <c r="B654" s="15"/>
      <c r="C654" s="15"/>
      <c r="D654" s="15"/>
      <c r="E654" s="16">
        <f t="shared" ref="E654:K654" si="104">SUBTOTAL(9,E655:E660)</f>
        <v>185000</v>
      </c>
      <c r="F654" s="16">
        <f t="shared" si="104"/>
        <v>1169844</v>
      </c>
      <c r="G654" s="16">
        <f t="shared" si="104"/>
        <v>574097</v>
      </c>
      <c r="H654" s="16">
        <f t="shared" si="104"/>
        <v>141000</v>
      </c>
      <c r="I654" s="16">
        <f t="shared" si="104"/>
        <v>30000</v>
      </c>
      <c r="J654" s="16">
        <f t="shared" si="104"/>
        <v>0</v>
      </c>
      <c r="K654" s="17">
        <f t="shared" si="104"/>
        <v>2099941</v>
      </c>
      <c r="L654"/>
      <c r="M654"/>
    </row>
    <row r="655" spans="1:13" outlineLevel="2" x14ac:dyDescent="0.35">
      <c r="A655" s="5" t="s">
        <v>1140</v>
      </c>
      <c r="B655" s="6" t="s">
        <v>1142</v>
      </c>
      <c r="C655" s="6" t="s">
        <v>1141</v>
      </c>
      <c r="D655" s="6">
        <v>2023</v>
      </c>
      <c r="E655" s="7">
        <v>55000</v>
      </c>
      <c r="F655" s="7">
        <v>251490</v>
      </c>
      <c r="G655" s="7">
        <v>98995</v>
      </c>
      <c r="H655" s="7">
        <v>20000</v>
      </c>
      <c r="I655" s="7">
        <v>0</v>
      </c>
      <c r="J655" s="7">
        <v>0</v>
      </c>
      <c r="K655" s="8">
        <v>425485</v>
      </c>
      <c r="L655"/>
      <c r="M655"/>
    </row>
    <row r="656" spans="1:13" outlineLevel="2" x14ac:dyDescent="0.35">
      <c r="A656" s="5" t="s">
        <v>1140</v>
      </c>
      <c r="B656" s="6" t="s">
        <v>1144</v>
      </c>
      <c r="C656" s="6" t="s">
        <v>1143</v>
      </c>
      <c r="D656" s="6">
        <v>2023</v>
      </c>
      <c r="E656" s="7">
        <v>55000</v>
      </c>
      <c r="F656" s="7">
        <v>241380</v>
      </c>
      <c r="G656" s="7">
        <v>105766</v>
      </c>
      <c r="H656" s="7">
        <v>30000</v>
      </c>
      <c r="I656" s="7">
        <v>0</v>
      </c>
      <c r="J656" s="7">
        <v>0</v>
      </c>
      <c r="K656" s="8">
        <v>432146</v>
      </c>
      <c r="L656"/>
      <c r="M656"/>
    </row>
    <row r="657" spans="1:13" outlineLevel="2" x14ac:dyDescent="0.35">
      <c r="A657" s="5" t="s">
        <v>1140</v>
      </c>
      <c r="B657" s="6" t="s">
        <v>1146</v>
      </c>
      <c r="C657" s="6" t="s">
        <v>1145</v>
      </c>
      <c r="D657" s="6">
        <v>2023</v>
      </c>
      <c r="E657" s="7">
        <v>10000</v>
      </c>
      <c r="F657" s="7">
        <v>186370</v>
      </c>
      <c r="G657" s="7">
        <v>79420</v>
      </c>
      <c r="H657" s="7">
        <v>5500</v>
      </c>
      <c r="I657" s="7">
        <v>0</v>
      </c>
      <c r="J657" s="7">
        <v>0</v>
      </c>
      <c r="K657" s="8">
        <v>281290</v>
      </c>
      <c r="L657"/>
      <c r="M657"/>
    </row>
    <row r="658" spans="1:13" outlineLevel="2" x14ac:dyDescent="0.35">
      <c r="A658" s="5" t="s">
        <v>1140</v>
      </c>
      <c r="B658" s="6" t="s">
        <v>1148</v>
      </c>
      <c r="C658" s="6" t="s">
        <v>1147</v>
      </c>
      <c r="D658" s="6">
        <v>2023</v>
      </c>
      <c r="E658" s="7">
        <v>10000</v>
      </c>
      <c r="F658" s="7">
        <v>184114</v>
      </c>
      <c r="G658" s="7">
        <v>60716</v>
      </c>
      <c r="H658" s="7">
        <v>5500</v>
      </c>
      <c r="I658" s="7">
        <v>0</v>
      </c>
      <c r="J658" s="7">
        <v>0</v>
      </c>
      <c r="K658" s="8">
        <v>260330</v>
      </c>
      <c r="L658"/>
      <c r="M658"/>
    </row>
    <row r="659" spans="1:13" outlineLevel="2" x14ac:dyDescent="0.35">
      <c r="A659" s="5" t="s">
        <v>1140</v>
      </c>
      <c r="B659" s="6" t="s">
        <v>1150</v>
      </c>
      <c r="C659" s="6" t="s">
        <v>1149</v>
      </c>
      <c r="D659" s="6">
        <v>2024</v>
      </c>
      <c r="E659" s="7">
        <v>0</v>
      </c>
      <c r="F659" s="7">
        <v>55000</v>
      </c>
      <c r="G659" s="7">
        <v>123753</v>
      </c>
      <c r="H659" s="7">
        <v>50000</v>
      </c>
      <c r="I659" s="7">
        <v>30000</v>
      </c>
      <c r="J659" s="7">
        <v>0</v>
      </c>
      <c r="K659" s="8">
        <v>258753</v>
      </c>
      <c r="L659"/>
      <c r="M659"/>
    </row>
    <row r="660" spans="1:13" outlineLevel="2" x14ac:dyDescent="0.35">
      <c r="A660" s="5" t="s">
        <v>1140</v>
      </c>
      <c r="B660" s="6" t="s">
        <v>1152</v>
      </c>
      <c r="C660" s="6" t="s">
        <v>1151</v>
      </c>
      <c r="D660" s="6">
        <v>2023</v>
      </c>
      <c r="E660" s="7">
        <v>55000</v>
      </c>
      <c r="F660" s="7">
        <v>251490</v>
      </c>
      <c r="G660" s="7">
        <v>105447</v>
      </c>
      <c r="H660" s="7">
        <v>30000</v>
      </c>
      <c r="I660" s="7">
        <v>0</v>
      </c>
      <c r="J660" s="7">
        <v>0</v>
      </c>
      <c r="K660" s="8">
        <v>441937</v>
      </c>
      <c r="L660"/>
      <c r="M660"/>
    </row>
    <row r="661" spans="1:13" outlineLevel="1" x14ac:dyDescent="0.35">
      <c r="A661" s="14" t="s">
        <v>1153</v>
      </c>
      <c r="B661" s="15"/>
      <c r="C661" s="15"/>
      <c r="D661" s="15"/>
      <c r="E661" s="16">
        <f t="shared" ref="E661:K661" si="105">SUBTOTAL(9,E662:E662)</f>
        <v>0</v>
      </c>
      <c r="F661" s="16">
        <f t="shared" si="105"/>
        <v>0</v>
      </c>
      <c r="G661" s="16">
        <f t="shared" si="105"/>
        <v>36000</v>
      </c>
      <c r="H661" s="16">
        <f t="shared" si="105"/>
        <v>31000</v>
      </c>
      <c r="I661" s="16">
        <f t="shared" si="105"/>
        <v>26000</v>
      </c>
      <c r="J661" s="16">
        <f t="shared" si="105"/>
        <v>21000</v>
      </c>
      <c r="K661" s="17">
        <f t="shared" si="105"/>
        <v>114000</v>
      </c>
      <c r="L661"/>
      <c r="M661"/>
    </row>
    <row r="662" spans="1:13" outlineLevel="2" x14ac:dyDescent="0.35">
      <c r="A662" s="5" t="s">
        <v>1153</v>
      </c>
      <c r="B662" s="6" t="s">
        <v>1155</v>
      </c>
      <c r="C662" s="6" t="s">
        <v>1154</v>
      </c>
      <c r="D662" s="6">
        <v>2025</v>
      </c>
      <c r="E662" s="7">
        <v>0</v>
      </c>
      <c r="F662" s="7">
        <v>0</v>
      </c>
      <c r="G662" s="7">
        <v>36000</v>
      </c>
      <c r="H662" s="7">
        <v>31000</v>
      </c>
      <c r="I662" s="7">
        <v>26000</v>
      </c>
      <c r="J662" s="7">
        <v>21000</v>
      </c>
      <c r="K662" s="8">
        <v>114000</v>
      </c>
      <c r="L662"/>
      <c r="M662"/>
    </row>
    <row r="663" spans="1:13" outlineLevel="1" x14ac:dyDescent="0.35">
      <c r="A663" s="14" t="s">
        <v>1156</v>
      </c>
      <c r="B663" s="15"/>
      <c r="C663" s="15"/>
      <c r="D663" s="15"/>
      <c r="E663" s="16">
        <f t="shared" ref="E663:K663" si="106">SUBTOTAL(9,E664:E666)</f>
        <v>65000</v>
      </c>
      <c r="F663" s="16">
        <f t="shared" si="106"/>
        <v>447860</v>
      </c>
      <c r="G663" s="16">
        <f t="shared" si="106"/>
        <v>210522</v>
      </c>
      <c r="H663" s="16">
        <f t="shared" si="106"/>
        <v>40500</v>
      </c>
      <c r="I663" s="16">
        <f t="shared" si="106"/>
        <v>10000</v>
      </c>
      <c r="J663" s="16">
        <f t="shared" si="106"/>
        <v>0</v>
      </c>
      <c r="K663" s="17">
        <f t="shared" si="106"/>
        <v>773882</v>
      </c>
      <c r="L663"/>
      <c r="M663"/>
    </row>
    <row r="664" spans="1:13" outlineLevel="2" x14ac:dyDescent="0.35">
      <c r="A664" s="5" t="s">
        <v>1156</v>
      </c>
      <c r="B664" s="6" t="s">
        <v>1158</v>
      </c>
      <c r="C664" s="6" t="s">
        <v>1157</v>
      </c>
      <c r="D664" s="6">
        <v>2023</v>
      </c>
      <c r="E664" s="7">
        <v>55000</v>
      </c>
      <c r="F664" s="7">
        <v>251490</v>
      </c>
      <c r="G664" s="7">
        <v>79829</v>
      </c>
      <c r="H664" s="7">
        <v>20000</v>
      </c>
      <c r="I664" s="7">
        <v>0</v>
      </c>
      <c r="J664" s="7">
        <v>0</v>
      </c>
      <c r="K664" s="8">
        <v>406319</v>
      </c>
      <c r="L664"/>
      <c r="M664"/>
    </row>
    <row r="665" spans="1:13" outlineLevel="2" x14ac:dyDescent="0.35">
      <c r="A665" s="5" t="s">
        <v>1156</v>
      </c>
      <c r="B665" s="6" t="s">
        <v>1160</v>
      </c>
      <c r="C665" s="6" t="s">
        <v>1159</v>
      </c>
      <c r="D665" s="6">
        <v>2024</v>
      </c>
      <c r="E665" s="7">
        <v>0</v>
      </c>
      <c r="F665" s="7">
        <v>10000</v>
      </c>
      <c r="G665" s="7">
        <v>66909</v>
      </c>
      <c r="H665" s="7">
        <v>15000</v>
      </c>
      <c r="I665" s="7">
        <v>10000</v>
      </c>
      <c r="J665" s="7">
        <v>0</v>
      </c>
      <c r="K665" s="8">
        <v>101909</v>
      </c>
      <c r="L665"/>
      <c r="M665"/>
    </row>
    <row r="666" spans="1:13" outlineLevel="2" x14ac:dyDescent="0.35">
      <c r="A666" s="5" t="s">
        <v>1156</v>
      </c>
      <c r="B666" s="6" t="s">
        <v>1162</v>
      </c>
      <c r="C666" s="6" t="s">
        <v>1161</v>
      </c>
      <c r="D666" s="6">
        <v>2023</v>
      </c>
      <c r="E666" s="7">
        <v>10000</v>
      </c>
      <c r="F666" s="7">
        <v>186370</v>
      </c>
      <c r="G666" s="7">
        <v>63784</v>
      </c>
      <c r="H666" s="7">
        <v>5500</v>
      </c>
      <c r="I666" s="7">
        <v>0</v>
      </c>
      <c r="J666" s="7">
        <v>0</v>
      </c>
      <c r="K666" s="8">
        <v>265654</v>
      </c>
      <c r="L666"/>
      <c r="M666"/>
    </row>
    <row r="667" spans="1:13" outlineLevel="1" x14ac:dyDescent="0.35">
      <c r="A667" s="14" t="s">
        <v>1163</v>
      </c>
      <c r="B667" s="15"/>
      <c r="C667" s="15"/>
      <c r="D667" s="15"/>
      <c r="E667" s="16">
        <f t="shared" ref="E667:K667" si="107">SUBTOTAL(9,E668:E668)</f>
        <v>55000</v>
      </c>
      <c r="F667" s="16">
        <f t="shared" si="107"/>
        <v>168584</v>
      </c>
      <c r="G667" s="16">
        <f t="shared" si="107"/>
        <v>66016</v>
      </c>
      <c r="H667" s="16">
        <f t="shared" si="107"/>
        <v>30000</v>
      </c>
      <c r="I667" s="16">
        <f t="shared" si="107"/>
        <v>0</v>
      </c>
      <c r="J667" s="16">
        <f t="shared" si="107"/>
        <v>0</v>
      </c>
      <c r="K667" s="17">
        <f t="shared" si="107"/>
        <v>319600</v>
      </c>
      <c r="L667"/>
      <c r="M667"/>
    </row>
    <row r="668" spans="1:13" outlineLevel="2" x14ac:dyDescent="0.35">
      <c r="A668" s="5" t="s">
        <v>1163</v>
      </c>
      <c r="B668" s="6" t="s">
        <v>1165</v>
      </c>
      <c r="C668" s="6" t="s">
        <v>1164</v>
      </c>
      <c r="D668" s="6">
        <v>2023</v>
      </c>
      <c r="E668" s="7">
        <v>55000</v>
      </c>
      <c r="F668" s="7">
        <v>168584</v>
      </c>
      <c r="G668" s="7">
        <v>66016</v>
      </c>
      <c r="H668" s="7">
        <v>30000</v>
      </c>
      <c r="I668" s="7">
        <v>0</v>
      </c>
      <c r="J668" s="7">
        <v>0</v>
      </c>
      <c r="K668" s="8">
        <v>319600</v>
      </c>
      <c r="L668"/>
      <c r="M668"/>
    </row>
    <row r="669" spans="1:13" outlineLevel="1" x14ac:dyDescent="0.35">
      <c r="A669" s="14" t="s">
        <v>1166</v>
      </c>
      <c r="B669" s="15"/>
      <c r="C669" s="15"/>
      <c r="D669" s="15"/>
      <c r="E669" s="16">
        <f t="shared" ref="E669:K669" si="108">SUBTOTAL(9,E670:E672)</f>
        <v>65000</v>
      </c>
      <c r="F669" s="16">
        <f t="shared" si="108"/>
        <v>417815</v>
      </c>
      <c r="G669" s="16">
        <f t="shared" si="108"/>
        <v>178418</v>
      </c>
      <c r="H669" s="16">
        <f t="shared" si="108"/>
        <v>56500</v>
      </c>
      <c r="I669" s="16">
        <f t="shared" si="108"/>
        <v>26000</v>
      </c>
      <c r="J669" s="16">
        <f t="shared" si="108"/>
        <v>21000</v>
      </c>
      <c r="K669" s="17">
        <f t="shared" si="108"/>
        <v>764733</v>
      </c>
      <c r="L669"/>
      <c r="M669"/>
    </row>
    <row r="670" spans="1:13" outlineLevel="2" x14ac:dyDescent="0.35">
      <c r="A670" s="5" t="s">
        <v>1166</v>
      </c>
      <c r="B670" s="6" t="s">
        <v>1168</v>
      </c>
      <c r="C670" s="6" t="s">
        <v>1167</v>
      </c>
      <c r="D670" s="6">
        <v>2023</v>
      </c>
      <c r="E670" s="7">
        <v>55000</v>
      </c>
      <c r="F670" s="7">
        <v>251490</v>
      </c>
      <c r="G670" s="7">
        <v>110438</v>
      </c>
      <c r="H670" s="7">
        <v>20000</v>
      </c>
      <c r="I670" s="7">
        <v>0</v>
      </c>
      <c r="J670" s="7">
        <v>0</v>
      </c>
      <c r="K670" s="8">
        <v>436928</v>
      </c>
      <c r="L670"/>
      <c r="M670"/>
    </row>
    <row r="671" spans="1:13" outlineLevel="2" x14ac:dyDescent="0.35">
      <c r="A671" s="5" t="s">
        <v>1166</v>
      </c>
      <c r="B671" s="6" t="s">
        <v>1170</v>
      </c>
      <c r="C671" s="6" t="s">
        <v>1169</v>
      </c>
      <c r="D671" s="6">
        <v>2023</v>
      </c>
      <c r="E671" s="7">
        <v>10000</v>
      </c>
      <c r="F671" s="7">
        <v>166325</v>
      </c>
      <c r="G671" s="7">
        <v>31980</v>
      </c>
      <c r="H671" s="7">
        <v>5500</v>
      </c>
      <c r="I671" s="7">
        <v>0</v>
      </c>
      <c r="J671" s="7">
        <v>0</v>
      </c>
      <c r="K671" s="8">
        <v>213805</v>
      </c>
      <c r="L671"/>
      <c r="M671"/>
    </row>
    <row r="672" spans="1:13" outlineLevel="2" x14ac:dyDescent="0.35">
      <c r="A672" s="5" t="s">
        <v>1166</v>
      </c>
      <c r="B672" s="6" t="s">
        <v>1172</v>
      </c>
      <c r="C672" s="6" t="s">
        <v>1171</v>
      </c>
      <c r="D672" s="6">
        <v>2025</v>
      </c>
      <c r="E672" s="7">
        <v>0</v>
      </c>
      <c r="F672" s="7">
        <v>0</v>
      </c>
      <c r="G672" s="7">
        <v>36000</v>
      </c>
      <c r="H672" s="7">
        <v>31000</v>
      </c>
      <c r="I672" s="7">
        <v>26000</v>
      </c>
      <c r="J672" s="7">
        <v>21000</v>
      </c>
      <c r="K672" s="8">
        <v>114000</v>
      </c>
      <c r="L672"/>
      <c r="M672"/>
    </row>
    <row r="673" spans="1:13" outlineLevel="1" x14ac:dyDescent="0.35">
      <c r="A673" s="14" t="s">
        <v>1173</v>
      </c>
      <c r="B673" s="15"/>
      <c r="C673" s="15"/>
      <c r="D673" s="15"/>
      <c r="E673" s="16">
        <f t="shared" ref="E673:K673" si="109">SUBTOTAL(9,E674:E674)</f>
        <v>10000</v>
      </c>
      <c r="F673" s="16">
        <f t="shared" si="109"/>
        <v>120099</v>
      </c>
      <c r="G673" s="16">
        <f t="shared" si="109"/>
        <v>37915</v>
      </c>
      <c r="H673" s="16">
        <f t="shared" si="109"/>
        <v>5500</v>
      </c>
      <c r="I673" s="16">
        <f t="shared" si="109"/>
        <v>0</v>
      </c>
      <c r="J673" s="16">
        <f t="shared" si="109"/>
        <v>0</v>
      </c>
      <c r="K673" s="17">
        <f t="shared" si="109"/>
        <v>173514</v>
      </c>
      <c r="L673"/>
      <c r="M673"/>
    </row>
    <row r="674" spans="1:13" outlineLevel="2" x14ac:dyDescent="0.35">
      <c r="A674" s="5" t="s">
        <v>1173</v>
      </c>
      <c r="B674" s="6" t="s">
        <v>1175</v>
      </c>
      <c r="C674" s="6" t="s">
        <v>1174</v>
      </c>
      <c r="D674" s="6">
        <v>2023</v>
      </c>
      <c r="E674" s="7">
        <v>10000</v>
      </c>
      <c r="F674" s="7">
        <v>120099</v>
      </c>
      <c r="G674" s="7">
        <v>37915</v>
      </c>
      <c r="H674" s="7">
        <v>5500</v>
      </c>
      <c r="I674" s="7">
        <v>0</v>
      </c>
      <c r="J674" s="7">
        <v>0</v>
      </c>
      <c r="K674" s="8">
        <v>173514</v>
      </c>
      <c r="L674"/>
      <c r="M674"/>
    </row>
    <row r="675" spans="1:13" outlineLevel="1" x14ac:dyDescent="0.35">
      <c r="A675" s="14" t="s">
        <v>1176</v>
      </c>
      <c r="B675" s="15"/>
      <c r="C675" s="15"/>
      <c r="D675" s="15"/>
      <c r="E675" s="16">
        <f t="shared" ref="E675:K675" si="110">SUBTOTAL(9,E676:E676)</f>
        <v>0</v>
      </c>
      <c r="F675" s="16">
        <f t="shared" si="110"/>
        <v>0</v>
      </c>
      <c r="G675" s="16">
        <f t="shared" si="110"/>
        <v>36000</v>
      </c>
      <c r="H675" s="16">
        <f t="shared" si="110"/>
        <v>31000</v>
      </c>
      <c r="I675" s="16">
        <f t="shared" si="110"/>
        <v>26000</v>
      </c>
      <c r="J675" s="16">
        <f t="shared" si="110"/>
        <v>21000</v>
      </c>
      <c r="K675" s="17">
        <f t="shared" si="110"/>
        <v>114000</v>
      </c>
      <c r="L675"/>
      <c r="M675"/>
    </row>
    <row r="676" spans="1:13" outlineLevel="2" x14ac:dyDescent="0.35">
      <c r="A676" s="5" t="s">
        <v>1176</v>
      </c>
      <c r="B676" s="6" t="s">
        <v>1178</v>
      </c>
      <c r="C676" s="6" t="s">
        <v>1177</v>
      </c>
      <c r="D676" s="6">
        <v>2025</v>
      </c>
      <c r="E676" s="7">
        <v>0</v>
      </c>
      <c r="F676" s="7">
        <v>0</v>
      </c>
      <c r="G676" s="7">
        <v>36000</v>
      </c>
      <c r="H676" s="7">
        <v>31000</v>
      </c>
      <c r="I676" s="7">
        <v>26000</v>
      </c>
      <c r="J676" s="7">
        <v>21000</v>
      </c>
      <c r="K676" s="8">
        <v>114000</v>
      </c>
      <c r="L676"/>
      <c r="M676"/>
    </row>
    <row r="677" spans="1:13" outlineLevel="1" x14ac:dyDescent="0.35">
      <c r="A677" s="14" t="s">
        <v>1179</v>
      </c>
      <c r="B677" s="15"/>
      <c r="C677" s="15"/>
      <c r="D677" s="15"/>
      <c r="E677" s="16">
        <f t="shared" ref="E677:K677" si="111">SUBTOTAL(9,E678:E681)</f>
        <v>10000</v>
      </c>
      <c r="F677" s="16">
        <f t="shared" si="111"/>
        <v>223480</v>
      </c>
      <c r="G677" s="16">
        <f t="shared" si="111"/>
        <v>226087</v>
      </c>
      <c r="H677" s="16">
        <f t="shared" si="111"/>
        <v>82500</v>
      </c>
      <c r="I677" s="16">
        <f t="shared" si="111"/>
        <v>62000</v>
      </c>
      <c r="J677" s="16">
        <f t="shared" si="111"/>
        <v>42000</v>
      </c>
      <c r="K677" s="17">
        <f t="shared" si="111"/>
        <v>646067</v>
      </c>
      <c r="L677"/>
      <c r="M677"/>
    </row>
    <row r="678" spans="1:13" outlineLevel="2" x14ac:dyDescent="0.35">
      <c r="A678" s="5" t="s">
        <v>1179</v>
      </c>
      <c r="B678" s="6" t="s">
        <v>1181</v>
      </c>
      <c r="C678" s="6" t="s">
        <v>1180</v>
      </c>
      <c r="D678" s="6">
        <v>2025</v>
      </c>
      <c r="E678" s="7">
        <v>0</v>
      </c>
      <c r="F678" s="7">
        <v>0</v>
      </c>
      <c r="G678" s="7">
        <v>36000</v>
      </c>
      <c r="H678" s="7">
        <v>31000</v>
      </c>
      <c r="I678" s="7">
        <v>26000</v>
      </c>
      <c r="J678" s="7">
        <v>21000</v>
      </c>
      <c r="K678" s="8">
        <v>114000</v>
      </c>
      <c r="L678"/>
      <c r="M678"/>
    </row>
    <row r="679" spans="1:13" outlineLevel="2" x14ac:dyDescent="0.35">
      <c r="A679" s="5" t="s">
        <v>1179</v>
      </c>
      <c r="B679" s="6" t="s">
        <v>1183</v>
      </c>
      <c r="C679" s="6" t="s">
        <v>1182</v>
      </c>
      <c r="D679" s="6">
        <v>2023</v>
      </c>
      <c r="E679" s="7">
        <v>10000</v>
      </c>
      <c r="F679" s="7">
        <v>213480</v>
      </c>
      <c r="G679" s="7">
        <v>82062</v>
      </c>
      <c r="H679" s="7">
        <v>5500</v>
      </c>
      <c r="I679" s="7">
        <v>0</v>
      </c>
      <c r="J679" s="7">
        <v>0</v>
      </c>
      <c r="K679" s="8">
        <v>311042</v>
      </c>
      <c r="L679"/>
      <c r="M679"/>
    </row>
    <row r="680" spans="1:13" outlineLevel="2" x14ac:dyDescent="0.35">
      <c r="A680" s="5" t="s">
        <v>1179</v>
      </c>
      <c r="B680" s="6" t="s">
        <v>1185</v>
      </c>
      <c r="C680" s="6" t="s">
        <v>1184</v>
      </c>
      <c r="D680" s="6">
        <v>2025</v>
      </c>
      <c r="E680" s="7">
        <v>0</v>
      </c>
      <c r="F680" s="7">
        <v>0</v>
      </c>
      <c r="G680" s="7">
        <v>36000</v>
      </c>
      <c r="H680" s="7">
        <v>31000</v>
      </c>
      <c r="I680" s="7">
        <v>26000</v>
      </c>
      <c r="J680" s="7">
        <v>21000</v>
      </c>
      <c r="K680" s="8">
        <v>114000</v>
      </c>
      <c r="L680"/>
      <c r="M680"/>
    </row>
    <row r="681" spans="1:13" outlineLevel="2" x14ac:dyDescent="0.35">
      <c r="A681" s="5" t="s">
        <v>1179</v>
      </c>
      <c r="B681" s="6" t="s">
        <v>294</v>
      </c>
      <c r="C681" s="6" t="s">
        <v>1186</v>
      </c>
      <c r="D681" s="6">
        <v>2024</v>
      </c>
      <c r="E681" s="7">
        <v>0</v>
      </c>
      <c r="F681" s="7">
        <v>10000</v>
      </c>
      <c r="G681" s="7">
        <v>72025</v>
      </c>
      <c r="H681" s="7">
        <v>15000</v>
      </c>
      <c r="I681" s="7">
        <v>10000</v>
      </c>
      <c r="J681" s="7">
        <v>0</v>
      </c>
      <c r="K681" s="8">
        <v>107025</v>
      </c>
      <c r="L681"/>
      <c r="M681"/>
    </row>
    <row r="682" spans="1:13" outlineLevel="1" x14ac:dyDescent="0.35">
      <c r="A682" s="14" t="s">
        <v>1187</v>
      </c>
      <c r="B682" s="15"/>
      <c r="C682" s="15"/>
      <c r="D682" s="15"/>
      <c r="E682" s="16">
        <f t="shared" ref="E682:K682" si="112">SUBTOTAL(9,E683:E684)</f>
        <v>110000</v>
      </c>
      <c r="F682" s="16">
        <f t="shared" si="112"/>
        <v>501879</v>
      </c>
      <c r="G682" s="16">
        <f t="shared" si="112"/>
        <v>176963</v>
      </c>
      <c r="H682" s="16">
        <f t="shared" si="112"/>
        <v>50000</v>
      </c>
      <c r="I682" s="16">
        <f t="shared" si="112"/>
        <v>0</v>
      </c>
      <c r="J682" s="16">
        <f t="shared" si="112"/>
        <v>0</v>
      </c>
      <c r="K682" s="17">
        <f t="shared" si="112"/>
        <v>838842</v>
      </c>
      <c r="L682"/>
      <c r="M682"/>
    </row>
    <row r="683" spans="1:13" outlineLevel="2" x14ac:dyDescent="0.35">
      <c r="A683" s="5" t="s">
        <v>1187</v>
      </c>
      <c r="B683" s="6" t="s">
        <v>1189</v>
      </c>
      <c r="C683" s="6" t="s">
        <v>1188</v>
      </c>
      <c r="D683" s="6">
        <v>2023</v>
      </c>
      <c r="E683" s="7">
        <v>55000</v>
      </c>
      <c r="F683" s="7">
        <v>259990</v>
      </c>
      <c r="G683" s="7">
        <v>80557</v>
      </c>
      <c r="H683" s="7">
        <v>20000</v>
      </c>
      <c r="I683" s="7">
        <v>0</v>
      </c>
      <c r="J683" s="7">
        <v>0</v>
      </c>
      <c r="K683" s="8">
        <v>415547</v>
      </c>
      <c r="L683"/>
      <c r="M683"/>
    </row>
    <row r="684" spans="1:13" outlineLevel="2" x14ac:dyDescent="0.35">
      <c r="A684" s="5" t="s">
        <v>1187</v>
      </c>
      <c r="B684" s="6" t="s">
        <v>521</v>
      </c>
      <c r="C684" s="6" t="s">
        <v>1190</v>
      </c>
      <c r="D684" s="6">
        <v>2023</v>
      </c>
      <c r="E684" s="7">
        <v>55000</v>
      </c>
      <c r="F684" s="7">
        <v>241889</v>
      </c>
      <c r="G684" s="7">
        <v>96406</v>
      </c>
      <c r="H684" s="7">
        <v>30000</v>
      </c>
      <c r="I684" s="7">
        <v>0</v>
      </c>
      <c r="J684" s="7">
        <v>0</v>
      </c>
      <c r="K684" s="8">
        <v>423295</v>
      </c>
      <c r="L684"/>
      <c r="M684"/>
    </row>
    <row r="685" spans="1:13" outlineLevel="1" x14ac:dyDescent="0.35">
      <c r="A685" s="14" t="s">
        <v>1191</v>
      </c>
      <c r="B685" s="15"/>
      <c r="C685" s="15"/>
      <c r="D685" s="15"/>
      <c r="E685" s="16">
        <f t="shared" ref="E685:K685" si="113">SUBTOTAL(9,E686:E686)</f>
        <v>0</v>
      </c>
      <c r="F685" s="16">
        <f t="shared" si="113"/>
        <v>0</v>
      </c>
      <c r="G685" s="16">
        <f t="shared" si="113"/>
        <v>36000</v>
      </c>
      <c r="H685" s="16">
        <f t="shared" si="113"/>
        <v>31000</v>
      </c>
      <c r="I685" s="16">
        <f t="shared" si="113"/>
        <v>26000</v>
      </c>
      <c r="J685" s="16">
        <f t="shared" si="113"/>
        <v>21000</v>
      </c>
      <c r="K685" s="17">
        <f t="shared" si="113"/>
        <v>114000</v>
      </c>
      <c r="L685"/>
      <c r="M685"/>
    </row>
    <row r="686" spans="1:13" outlineLevel="2" x14ac:dyDescent="0.35">
      <c r="A686" s="5" t="s">
        <v>1191</v>
      </c>
      <c r="B686" s="6" t="s">
        <v>1193</v>
      </c>
      <c r="C686" s="6" t="s">
        <v>1192</v>
      </c>
      <c r="D686" s="6">
        <v>2025</v>
      </c>
      <c r="E686" s="7">
        <v>0</v>
      </c>
      <c r="F686" s="7">
        <v>0</v>
      </c>
      <c r="G686" s="7">
        <v>36000</v>
      </c>
      <c r="H686" s="7">
        <v>31000</v>
      </c>
      <c r="I686" s="7">
        <v>26000</v>
      </c>
      <c r="J686" s="7">
        <v>21000</v>
      </c>
      <c r="K686" s="8">
        <v>114000</v>
      </c>
      <c r="L686"/>
      <c r="M686"/>
    </row>
    <row r="687" spans="1:13" outlineLevel="1" x14ac:dyDescent="0.35">
      <c r="A687" s="14" t="s">
        <v>1194</v>
      </c>
      <c r="B687" s="15"/>
      <c r="C687" s="15"/>
      <c r="D687" s="15"/>
      <c r="E687" s="16">
        <f t="shared" ref="E687:K687" si="114">SUBTOTAL(9,E688:E688)</f>
        <v>0</v>
      </c>
      <c r="F687" s="16">
        <f t="shared" si="114"/>
        <v>55000</v>
      </c>
      <c r="G687" s="16">
        <f t="shared" si="114"/>
        <v>108172</v>
      </c>
      <c r="H687" s="16">
        <f t="shared" si="114"/>
        <v>50000</v>
      </c>
      <c r="I687" s="16">
        <f t="shared" si="114"/>
        <v>30000</v>
      </c>
      <c r="J687" s="16">
        <f t="shared" si="114"/>
        <v>0</v>
      </c>
      <c r="K687" s="17">
        <f t="shared" si="114"/>
        <v>243172</v>
      </c>
      <c r="L687"/>
      <c r="M687"/>
    </row>
    <row r="688" spans="1:13" outlineLevel="2" x14ac:dyDescent="0.35">
      <c r="A688" s="5" t="s">
        <v>1194</v>
      </c>
      <c r="B688" s="6" t="s">
        <v>1196</v>
      </c>
      <c r="C688" s="6" t="s">
        <v>1195</v>
      </c>
      <c r="D688" s="6">
        <v>2024</v>
      </c>
      <c r="E688" s="7">
        <v>0</v>
      </c>
      <c r="F688" s="7">
        <v>55000</v>
      </c>
      <c r="G688" s="7">
        <v>108172</v>
      </c>
      <c r="H688" s="7">
        <v>50000</v>
      </c>
      <c r="I688" s="7">
        <v>30000</v>
      </c>
      <c r="J688" s="7">
        <v>0</v>
      </c>
      <c r="K688" s="8">
        <v>243172</v>
      </c>
      <c r="L688"/>
      <c r="M688"/>
    </row>
    <row r="689" spans="1:13" outlineLevel="1" x14ac:dyDescent="0.35">
      <c r="A689" s="14" t="s">
        <v>1197</v>
      </c>
      <c r="B689" s="15"/>
      <c r="C689" s="15"/>
      <c r="D689" s="15"/>
      <c r="E689" s="16">
        <f t="shared" ref="E689:K689" si="115">SUBTOTAL(9,E690:E690)</f>
        <v>10000</v>
      </c>
      <c r="F689" s="16">
        <f t="shared" si="115"/>
        <v>125554</v>
      </c>
      <c r="G689" s="16">
        <f t="shared" si="115"/>
        <v>27943</v>
      </c>
      <c r="H689" s="16">
        <f t="shared" si="115"/>
        <v>5500</v>
      </c>
      <c r="I689" s="16">
        <f t="shared" si="115"/>
        <v>0</v>
      </c>
      <c r="J689" s="16">
        <f t="shared" si="115"/>
        <v>0</v>
      </c>
      <c r="K689" s="17">
        <f t="shared" si="115"/>
        <v>168997</v>
      </c>
      <c r="L689"/>
      <c r="M689"/>
    </row>
    <row r="690" spans="1:13" outlineLevel="2" x14ac:dyDescent="0.35">
      <c r="A690" s="5" t="s">
        <v>1197</v>
      </c>
      <c r="B690" s="6" t="s">
        <v>1199</v>
      </c>
      <c r="C690" s="6" t="s">
        <v>1198</v>
      </c>
      <c r="D690" s="6">
        <v>2023</v>
      </c>
      <c r="E690" s="7">
        <v>10000</v>
      </c>
      <c r="F690" s="7">
        <v>125554</v>
      </c>
      <c r="G690" s="7">
        <v>27943</v>
      </c>
      <c r="H690" s="7">
        <v>5500</v>
      </c>
      <c r="I690" s="7">
        <v>0</v>
      </c>
      <c r="J690" s="7">
        <v>0</v>
      </c>
      <c r="K690" s="8">
        <v>168997</v>
      </c>
      <c r="L690"/>
      <c r="M690"/>
    </row>
    <row r="691" spans="1:13" outlineLevel="1" x14ac:dyDescent="0.35">
      <c r="A691" s="14" t="s">
        <v>1200</v>
      </c>
      <c r="B691" s="15"/>
      <c r="C691" s="15"/>
      <c r="D691" s="15"/>
      <c r="E691" s="16">
        <f t="shared" ref="E691:K691" si="116">SUBTOTAL(9,E692:E692)</f>
        <v>0</v>
      </c>
      <c r="F691" s="16">
        <f t="shared" si="116"/>
        <v>10000</v>
      </c>
      <c r="G691" s="16">
        <f t="shared" si="116"/>
        <v>51002</v>
      </c>
      <c r="H691" s="16">
        <f t="shared" si="116"/>
        <v>15000</v>
      </c>
      <c r="I691" s="16">
        <f t="shared" si="116"/>
        <v>10000</v>
      </c>
      <c r="J691" s="16">
        <f t="shared" si="116"/>
        <v>0</v>
      </c>
      <c r="K691" s="17">
        <f t="shared" si="116"/>
        <v>86002</v>
      </c>
      <c r="L691"/>
      <c r="M691"/>
    </row>
    <row r="692" spans="1:13" outlineLevel="2" x14ac:dyDescent="0.35">
      <c r="A692" s="5" t="s">
        <v>1200</v>
      </c>
      <c r="B692" s="6" t="s">
        <v>1202</v>
      </c>
      <c r="C692" s="6" t="s">
        <v>1201</v>
      </c>
      <c r="D692" s="6">
        <v>2024</v>
      </c>
      <c r="E692" s="7">
        <v>0</v>
      </c>
      <c r="F692" s="7">
        <v>10000</v>
      </c>
      <c r="G692" s="7">
        <v>51002</v>
      </c>
      <c r="H692" s="7">
        <v>15000</v>
      </c>
      <c r="I692" s="7">
        <v>10000</v>
      </c>
      <c r="J692" s="7">
        <v>0</v>
      </c>
      <c r="K692" s="8">
        <v>86002</v>
      </c>
      <c r="L692"/>
      <c r="M692"/>
    </row>
    <row r="693" spans="1:13" outlineLevel="1" x14ac:dyDescent="0.35">
      <c r="A693" s="14" t="s">
        <v>1203</v>
      </c>
      <c r="B693" s="15"/>
      <c r="C693" s="15"/>
      <c r="D693" s="15"/>
      <c r="E693" s="16">
        <f t="shared" ref="E693:K693" si="117">SUBTOTAL(9,E694:E694)</f>
        <v>0</v>
      </c>
      <c r="F693" s="16">
        <f t="shared" si="117"/>
        <v>0</v>
      </c>
      <c r="G693" s="16">
        <f t="shared" si="117"/>
        <v>36000</v>
      </c>
      <c r="H693" s="16">
        <f t="shared" si="117"/>
        <v>31000</v>
      </c>
      <c r="I693" s="16">
        <f t="shared" si="117"/>
        <v>26000</v>
      </c>
      <c r="J693" s="16">
        <f t="shared" si="117"/>
        <v>21000</v>
      </c>
      <c r="K693" s="17">
        <f t="shared" si="117"/>
        <v>114000</v>
      </c>
      <c r="L693"/>
      <c r="M693"/>
    </row>
    <row r="694" spans="1:13" outlineLevel="2" x14ac:dyDescent="0.35">
      <c r="A694" s="5" t="s">
        <v>1203</v>
      </c>
      <c r="B694" s="6" t="s">
        <v>1205</v>
      </c>
      <c r="C694" s="6" t="s">
        <v>1204</v>
      </c>
      <c r="D694" s="6">
        <v>2025</v>
      </c>
      <c r="E694" s="7">
        <v>0</v>
      </c>
      <c r="F694" s="7">
        <v>0</v>
      </c>
      <c r="G694" s="7">
        <v>36000</v>
      </c>
      <c r="H694" s="7">
        <v>31000</v>
      </c>
      <c r="I694" s="7">
        <v>26000</v>
      </c>
      <c r="J694" s="7">
        <v>21000</v>
      </c>
      <c r="K694" s="8">
        <v>114000</v>
      </c>
      <c r="L694"/>
      <c r="M694"/>
    </row>
    <row r="695" spans="1:13" outlineLevel="1" x14ac:dyDescent="0.35">
      <c r="A695" s="14" t="s">
        <v>1206</v>
      </c>
      <c r="B695" s="15"/>
      <c r="C695" s="15"/>
      <c r="D695" s="15"/>
      <c r="E695" s="16">
        <f t="shared" ref="E695:K695" si="118">SUBTOTAL(9,E696:E696)</f>
        <v>0</v>
      </c>
      <c r="F695" s="16">
        <f t="shared" si="118"/>
        <v>10000</v>
      </c>
      <c r="G695" s="16">
        <f t="shared" si="118"/>
        <v>62275</v>
      </c>
      <c r="H695" s="16">
        <f t="shared" si="118"/>
        <v>15000</v>
      </c>
      <c r="I695" s="16">
        <f t="shared" si="118"/>
        <v>10000</v>
      </c>
      <c r="J695" s="16">
        <f t="shared" si="118"/>
        <v>0</v>
      </c>
      <c r="K695" s="17">
        <f t="shared" si="118"/>
        <v>97275</v>
      </c>
      <c r="L695"/>
      <c r="M695"/>
    </row>
    <row r="696" spans="1:13" outlineLevel="2" x14ac:dyDescent="0.35">
      <c r="A696" s="5" t="s">
        <v>1206</v>
      </c>
      <c r="B696" s="6" t="s">
        <v>1208</v>
      </c>
      <c r="C696" s="6" t="s">
        <v>1207</v>
      </c>
      <c r="D696" s="6">
        <v>2024</v>
      </c>
      <c r="E696" s="7">
        <v>0</v>
      </c>
      <c r="F696" s="7">
        <v>10000</v>
      </c>
      <c r="G696" s="7">
        <v>62275</v>
      </c>
      <c r="H696" s="7">
        <v>15000</v>
      </c>
      <c r="I696" s="7">
        <v>10000</v>
      </c>
      <c r="J696" s="7">
        <v>0</v>
      </c>
      <c r="K696" s="8">
        <v>97275</v>
      </c>
      <c r="L696"/>
      <c r="M696"/>
    </row>
    <row r="697" spans="1:13" outlineLevel="1" x14ac:dyDescent="0.35">
      <c r="A697" s="14" t="s">
        <v>1209</v>
      </c>
      <c r="B697" s="15"/>
      <c r="C697" s="15"/>
      <c r="D697" s="15"/>
      <c r="E697" s="16">
        <f t="shared" ref="E697:K697" si="119">SUBTOTAL(9,E698:E698)</f>
        <v>0</v>
      </c>
      <c r="F697" s="16">
        <f t="shared" si="119"/>
        <v>0</v>
      </c>
      <c r="G697" s="16">
        <f t="shared" si="119"/>
        <v>36000</v>
      </c>
      <c r="H697" s="16">
        <f t="shared" si="119"/>
        <v>31000</v>
      </c>
      <c r="I697" s="16">
        <f t="shared" si="119"/>
        <v>26000</v>
      </c>
      <c r="J697" s="16">
        <f t="shared" si="119"/>
        <v>21000</v>
      </c>
      <c r="K697" s="17">
        <f t="shared" si="119"/>
        <v>114000</v>
      </c>
      <c r="L697"/>
      <c r="M697"/>
    </row>
    <row r="698" spans="1:13" outlineLevel="2" x14ac:dyDescent="0.35">
      <c r="A698" s="5" t="s">
        <v>1209</v>
      </c>
      <c r="B698" s="6" t="s">
        <v>1211</v>
      </c>
      <c r="C698" s="6" t="s">
        <v>1210</v>
      </c>
      <c r="D698" s="6">
        <v>2025</v>
      </c>
      <c r="E698" s="7">
        <v>0</v>
      </c>
      <c r="F698" s="7">
        <v>0</v>
      </c>
      <c r="G698" s="7">
        <v>36000</v>
      </c>
      <c r="H698" s="7">
        <v>31000</v>
      </c>
      <c r="I698" s="7">
        <v>26000</v>
      </c>
      <c r="J698" s="7">
        <v>21000</v>
      </c>
      <c r="K698" s="8">
        <v>114000</v>
      </c>
      <c r="L698"/>
      <c r="M698"/>
    </row>
    <row r="699" spans="1:13" outlineLevel="1" x14ac:dyDescent="0.35">
      <c r="A699" s="14" t="s">
        <v>1212</v>
      </c>
      <c r="B699" s="15"/>
      <c r="C699" s="15"/>
      <c r="D699" s="15"/>
      <c r="E699" s="16">
        <f t="shared" ref="E699:K699" si="120">SUBTOTAL(9,E700:E700)</f>
        <v>0</v>
      </c>
      <c r="F699" s="16">
        <f t="shared" si="120"/>
        <v>10000</v>
      </c>
      <c r="G699" s="16">
        <f t="shared" si="120"/>
        <v>57304</v>
      </c>
      <c r="H699" s="16">
        <f t="shared" si="120"/>
        <v>15000</v>
      </c>
      <c r="I699" s="16">
        <f t="shared" si="120"/>
        <v>10000</v>
      </c>
      <c r="J699" s="16">
        <f t="shared" si="120"/>
        <v>0</v>
      </c>
      <c r="K699" s="17">
        <f t="shared" si="120"/>
        <v>92304</v>
      </c>
      <c r="L699"/>
      <c r="M699"/>
    </row>
    <row r="700" spans="1:13" outlineLevel="2" x14ac:dyDescent="0.35">
      <c r="A700" s="5" t="s">
        <v>1212</v>
      </c>
      <c r="B700" s="6" t="s">
        <v>1214</v>
      </c>
      <c r="C700" s="6" t="s">
        <v>1213</v>
      </c>
      <c r="D700" s="6">
        <v>2024</v>
      </c>
      <c r="E700" s="7">
        <v>0</v>
      </c>
      <c r="F700" s="7">
        <v>10000</v>
      </c>
      <c r="G700" s="7">
        <v>57304</v>
      </c>
      <c r="H700" s="7">
        <v>15000</v>
      </c>
      <c r="I700" s="7">
        <v>10000</v>
      </c>
      <c r="J700" s="7">
        <v>0</v>
      </c>
      <c r="K700" s="8">
        <v>92304</v>
      </c>
      <c r="L700"/>
      <c r="M700"/>
    </row>
    <row r="701" spans="1:13" outlineLevel="1" x14ac:dyDescent="0.35">
      <c r="A701" s="14" t="s">
        <v>1215</v>
      </c>
      <c r="B701" s="15"/>
      <c r="C701" s="15"/>
      <c r="D701" s="15"/>
      <c r="E701" s="16">
        <f t="shared" ref="E701:K701" si="121">SUBTOTAL(9,E702:E702)</f>
        <v>0</v>
      </c>
      <c r="F701" s="16">
        <f t="shared" si="121"/>
        <v>10000</v>
      </c>
      <c r="G701" s="16">
        <f t="shared" si="121"/>
        <v>63904</v>
      </c>
      <c r="H701" s="16">
        <f t="shared" si="121"/>
        <v>15000</v>
      </c>
      <c r="I701" s="16">
        <f t="shared" si="121"/>
        <v>10000</v>
      </c>
      <c r="J701" s="16">
        <f t="shared" si="121"/>
        <v>0</v>
      </c>
      <c r="K701" s="17">
        <f t="shared" si="121"/>
        <v>98904</v>
      </c>
      <c r="L701"/>
      <c r="M701"/>
    </row>
    <row r="702" spans="1:13" outlineLevel="2" x14ac:dyDescent="0.35">
      <c r="A702" s="5" t="s">
        <v>1215</v>
      </c>
      <c r="B702" s="6" t="s">
        <v>1217</v>
      </c>
      <c r="C702" s="6" t="s">
        <v>1216</v>
      </c>
      <c r="D702" s="6">
        <v>2024</v>
      </c>
      <c r="E702" s="7">
        <v>0</v>
      </c>
      <c r="F702" s="7">
        <v>10000</v>
      </c>
      <c r="G702" s="7">
        <v>63904</v>
      </c>
      <c r="H702" s="7">
        <v>15000</v>
      </c>
      <c r="I702" s="7">
        <v>10000</v>
      </c>
      <c r="J702" s="7">
        <v>0</v>
      </c>
      <c r="K702" s="8">
        <v>98904</v>
      </c>
      <c r="L702"/>
      <c r="M702"/>
    </row>
    <row r="703" spans="1:13" outlineLevel="1" x14ac:dyDescent="0.35">
      <c r="A703" s="14" t="s">
        <v>1218</v>
      </c>
      <c r="B703" s="15"/>
      <c r="C703" s="15"/>
      <c r="D703" s="15"/>
      <c r="E703" s="16">
        <f t="shared" ref="E703:K703" si="122">SUBTOTAL(9,E704:E705)</f>
        <v>0</v>
      </c>
      <c r="F703" s="16">
        <f t="shared" si="122"/>
        <v>20000</v>
      </c>
      <c r="G703" s="16">
        <f t="shared" si="122"/>
        <v>152376</v>
      </c>
      <c r="H703" s="16">
        <f t="shared" si="122"/>
        <v>30000</v>
      </c>
      <c r="I703" s="16">
        <f t="shared" si="122"/>
        <v>20000</v>
      </c>
      <c r="J703" s="16">
        <f t="shared" si="122"/>
        <v>0</v>
      </c>
      <c r="K703" s="17">
        <f t="shared" si="122"/>
        <v>222376</v>
      </c>
      <c r="L703"/>
      <c r="M703"/>
    </row>
    <row r="704" spans="1:13" outlineLevel="2" x14ac:dyDescent="0.35">
      <c r="A704" s="5" t="s">
        <v>1218</v>
      </c>
      <c r="B704" s="6" t="s">
        <v>1220</v>
      </c>
      <c r="C704" s="6" t="s">
        <v>1219</v>
      </c>
      <c r="D704" s="6">
        <v>2024</v>
      </c>
      <c r="E704" s="7">
        <v>0</v>
      </c>
      <c r="F704" s="7">
        <v>10000</v>
      </c>
      <c r="G704" s="7">
        <v>72050</v>
      </c>
      <c r="H704" s="7">
        <v>15000</v>
      </c>
      <c r="I704" s="7">
        <v>10000</v>
      </c>
      <c r="J704" s="7">
        <v>0</v>
      </c>
      <c r="K704" s="8">
        <v>107050</v>
      </c>
      <c r="L704"/>
      <c r="M704"/>
    </row>
    <row r="705" spans="1:13" outlineLevel="2" x14ac:dyDescent="0.35">
      <c r="A705" s="5" t="s">
        <v>1218</v>
      </c>
      <c r="B705" s="6" t="s">
        <v>1222</v>
      </c>
      <c r="C705" s="6" t="s">
        <v>1221</v>
      </c>
      <c r="D705" s="6">
        <v>2024</v>
      </c>
      <c r="E705" s="7">
        <v>0</v>
      </c>
      <c r="F705" s="7">
        <v>10000</v>
      </c>
      <c r="G705" s="7">
        <v>80326</v>
      </c>
      <c r="H705" s="7">
        <v>15000</v>
      </c>
      <c r="I705" s="7">
        <v>10000</v>
      </c>
      <c r="J705" s="7">
        <v>0</v>
      </c>
      <c r="K705" s="8">
        <v>115326</v>
      </c>
      <c r="L705"/>
      <c r="M705"/>
    </row>
    <row r="706" spans="1:13" outlineLevel="1" x14ac:dyDescent="0.35">
      <c r="A706" s="14" t="s">
        <v>1223</v>
      </c>
      <c r="B706" s="15"/>
      <c r="C706" s="15"/>
      <c r="D706" s="15"/>
      <c r="E706" s="16">
        <f t="shared" ref="E706:K706" si="123">SUBTOTAL(9,E707:E707)</f>
        <v>10000</v>
      </c>
      <c r="F706" s="16">
        <f t="shared" si="123"/>
        <v>151952</v>
      </c>
      <c r="G706" s="16">
        <f t="shared" si="123"/>
        <v>54755</v>
      </c>
      <c r="H706" s="16">
        <f t="shared" si="123"/>
        <v>5500</v>
      </c>
      <c r="I706" s="16">
        <f t="shared" si="123"/>
        <v>0</v>
      </c>
      <c r="J706" s="16">
        <f t="shared" si="123"/>
        <v>0</v>
      </c>
      <c r="K706" s="17">
        <f t="shared" si="123"/>
        <v>222207</v>
      </c>
      <c r="L706"/>
      <c r="M706"/>
    </row>
    <row r="707" spans="1:13" outlineLevel="2" x14ac:dyDescent="0.35">
      <c r="A707" s="5" t="s">
        <v>1223</v>
      </c>
      <c r="B707" s="6" t="s">
        <v>1225</v>
      </c>
      <c r="C707" s="6" t="s">
        <v>1224</v>
      </c>
      <c r="D707" s="6">
        <v>2023</v>
      </c>
      <c r="E707" s="7">
        <v>10000</v>
      </c>
      <c r="F707" s="7">
        <v>151952</v>
      </c>
      <c r="G707" s="7">
        <v>54755</v>
      </c>
      <c r="H707" s="7">
        <v>5500</v>
      </c>
      <c r="I707" s="7">
        <v>0</v>
      </c>
      <c r="J707" s="7">
        <v>0</v>
      </c>
      <c r="K707" s="8">
        <v>222207</v>
      </c>
      <c r="L707"/>
      <c r="M707"/>
    </row>
    <row r="708" spans="1:13" outlineLevel="1" x14ac:dyDescent="0.35">
      <c r="A708" s="14" t="s">
        <v>1226</v>
      </c>
      <c r="B708" s="15"/>
      <c r="C708" s="15"/>
      <c r="D708" s="15"/>
      <c r="E708" s="16">
        <f t="shared" ref="E708:K708" si="124">SUBTOTAL(9,E709:E710)</f>
        <v>0</v>
      </c>
      <c r="F708" s="16">
        <f t="shared" si="124"/>
        <v>10000</v>
      </c>
      <c r="G708" s="16">
        <f t="shared" si="124"/>
        <v>111159</v>
      </c>
      <c r="H708" s="16">
        <f t="shared" si="124"/>
        <v>46000</v>
      </c>
      <c r="I708" s="16">
        <f t="shared" si="124"/>
        <v>36000</v>
      </c>
      <c r="J708" s="16">
        <f t="shared" si="124"/>
        <v>21000</v>
      </c>
      <c r="K708" s="17">
        <f t="shared" si="124"/>
        <v>224159</v>
      </c>
      <c r="L708"/>
      <c r="M708"/>
    </row>
    <row r="709" spans="1:13" outlineLevel="2" x14ac:dyDescent="0.35">
      <c r="A709" s="5" t="s">
        <v>1226</v>
      </c>
      <c r="B709" s="6" t="s">
        <v>1228</v>
      </c>
      <c r="C709" s="6" t="s">
        <v>1227</v>
      </c>
      <c r="D709" s="6">
        <v>2024</v>
      </c>
      <c r="E709" s="7">
        <v>0</v>
      </c>
      <c r="F709" s="7">
        <v>10000</v>
      </c>
      <c r="G709" s="7">
        <v>75159</v>
      </c>
      <c r="H709" s="7">
        <v>15000</v>
      </c>
      <c r="I709" s="7">
        <v>10000</v>
      </c>
      <c r="J709" s="7">
        <v>0</v>
      </c>
      <c r="K709" s="8">
        <v>110159</v>
      </c>
      <c r="L709"/>
      <c r="M709"/>
    </row>
    <row r="710" spans="1:13" outlineLevel="2" x14ac:dyDescent="0.35">
      <c r="A710" s="5" t="s">
        <v>1226</v>
      </c>
      <c r="B710" s="6" t="s">
        <v>1230</v>
      </c>
      <c r="C710" s="6" t="s">
        <v>1229</v>
      </c>
      <c r="D710" s="6">
        <v>2025</v>
      </c>
      <c r="E710" s="7">
        <v>0</v>
      </c>
      <c r="F710" s="7">
        <v>0</v>
      </c>
      <c r="G710" s="7">
        <v>36000</v>
      </c>
      <c r="H710" s="7">
        <v>31000</v>
      </c>
      <c r="I710" s="7">
        <v>26000</v>
      </c>
      <c r="J710" s="7">
        <v>21000</v>
      </c>
      <c r="K710" s="8">
        <v>114000</v>
      </c>
      <c r="L710"/>
      <c r="M710"/>
    </row>
    <row r="711" spans="1:13" outlineLevel="1" x14ac:dyDescent="0.35">
      <c r="A711" s="14" t="s">
        <v>1231</v>
      </c>
      <c r="B711" s="15"/>
      <c r="C711" s="15"/>
      <c r="D711" s="15"/>
      <c r="E711" s="16">
        <f t="shared" ref="E711:K711" si="125">SUBTOTAL(9,E712:E712)</f>
        <v>0</v>
      </c>
      <c r="F711" s="16">
        <f t="shared" si="125"/>
        <v>0</v>
      </c>
      <c r="G711" s="16">
        <f t="shared" si="125"/>
        <v>36000</v>
      </c>
      <c r="H711" s="16">
        <f t="shared" si="125"/>
        <v>31000</v>
      </c>
      <c r="I711" s="16">
        <f t="shared" si="125"/>
        <v>26000</v>
      </c>
      <c r="J711" s="16">
        <f t="shared" si="125"/>
        <v>21000</v>
      </c>
      <c r="K711" s="17">
        <f t="shared" si="125"/>
        <v>114000</v>
      </c>
      <c r="L711"/>
      <c r="M711"/>
    </row>
    <row r="712" spans="1:13" outlineLevel="2" x14ac:dyDescent="0.35">
      <c r="A712" s="5" t="s">
        <v>1231</v>
      </c>
      <c r="B712" s="6" t="s">
        <v>1233</v>
      </c>
      <c r="C712" s="6" t="s">
        <v>1232</v>
      </c>
      <c r="D712" s="6">
        <v>2025</v>
      </c>
      <c r="E712" s="7">
        <v>0</v>
      </c>
      <c r="F712" s="7">
        <v>0</v>
      </c>
      <c r="G712" s="7">
        <v>36000</v>
      </c>
      <c r="H712" s="7">
        <v>31000</v>
      </c>
      <c r="I712" s="7">
        <v>26000</v>
      </c>
      <c r="J712" s="7">
        <v>21000</v>
      </c>
      <c r="K712" s="8">
        <v>114000</v>
      </c>
      <c r="L712"/>
      <c r="M712"/>
    </row>
    <row r="713" spans="1:13" outlineLevel="1" x14ac:dyDescent="0.35">
      <c r="A713" s="14" t="s">
        <v>1234</v>
      </c>
      <c r="B713" s="15"/>
      <c r="C713" s="15"/>
      <c r="D713" s="15"/>
      <c r="E713" s="16">
        <f t="shared" ref="E713:K713" si="126">SUBTOTAL(9,E714:E714)</f>
        <v>10000</v>
      </c>
      <c r="F713" s="16">
        <f t="shared" si="126"/>
        <v>113586</v>
      </c>
      <c r="G713" s="16">
        <f t="shared" si="126"/>
        <v>25521</v>
      </c>
      <c r="H713" s="16">
        <f t="shared" si="126"/>
        <v>5500</v>
      </c>
      <c r="I713" s="16">
        <f t="shared" si="126"/>
        <v>0</v>
      </c>
      <c r="J713" s="16">
        <f t="shared" si="126"/>
        <v>0</v>
      </c>
      <c r="K713" s="17">
        <f t="shared" si="126"/>
        <v>154607</v>
      </c>
      <c r="L713"/>
      <c r="M713"/>
    </row>
    <row r="714" spans="1:13" outlineLevel="2" x14ac:dyDescent="0.35">
      <c r="A714" s="5" t="s">
        <v>1234</v>
      </c>
      <c r="B714" s="6" t="s">
        <v>1236</v>
      </c>
      <c r="C714" s="6" t="s">
        <v>1235</v>
      </c>
      <c r="D714" s="6">
        <v>2023</v>
      </c>
      <c r="E714" s="7">
        <v>10000</v>
      </c>
      <c r="F714" s="7">
        <v>113586</v>
      </c>
      <c r="G714" s="7">
        <v>25521</v>
      </c>
      <c r="H714" s="7">
        <v>5500</v>
      </c>
      <c r="I714" s="7">
        <v>0</v>
      </c>
      <c r="J714" s="7">
        <v>0</v>
      </c>
      <c r="K714" s="8">
        <v>154607</v>
      </c>
      <c r="L714"/>
      <c r="M714"/>
    </row>
    <row r="715" spans="1:13" outlineLevel="1" x14ac:dyDescent="0.35">
      <c r="A715" s="14" t="s">
        <v>1237</v>
      </c>
      <c r="B715" s="15"/>
      <c r="C715" s="15"/>
      <c r="D715" s="15"/>
      <c r="E715" s="16">
        <f t="shared" ref="E715:K715" si="127">SUBTOTAL(9,E716:E718)</f>
        <v>20000</v>
      </c>
      <c r="F715" s="16">
        <f t="shared" si="127"/>
        <v>427850</v>
      </c>
      <c r="G715" s="16">
        <f t="shared" si="127"/>
        <v>154335</v>
      </c>
      <c r="H715" s="16">
        <f t="shared" si="127"/>
        <v>42000</v>
      </c>
      <c r="I715" s="16">
        <f t="shared" si="127"/>
        <v>26000</v>
      </c>
      <c r="J715" s="16">
        <f t="shared" si="127"/>
        <v>21000</v>
      </c>
      <c r="K715" s="17">
        <f t="shared" si="127"/>
        <v>691185</v>
      </c>
      <c r="L715"/>
      <c r="M715"/>
    </row>
    <row r="716" spans="1:13" outlineLevel="2" x14ac:dyDescent="0.35">
      <c r="A716" s="5" t="s">
        <v>1237</v>
      </c>
      <c r="B716" s="6" t="s">
        <v>1239</v>
      </c>
      <c r="C716" s="6" t="s">
        <v>1238</v>
      </c>
      <c r="D716" s="6">
        <v>2023</v>
      </c>
      <c r="E716" s="7">
        <v>10000</v>
      </c>
      <c r="F716" s="7">
        <v>242200</v>
      </c>
      <c r="G716" s="7">
        <v>61086</v>
      </c>
      <c r="H716" s="7">
        <v>5500</v>
      </c>
      <c r="I716" s="7">
        <v>0</v>
      </c>
      <c r="J716" s="7">
        <v>0</v>
      </c>
      <c r="K716" s="8">
        <v>318786</v>
      </c>
      <c r="L716"/>
      <c r="M716"/>
    </row>
    <row r="717" spans="1:13" outlineLevel="2" x14ac:dyDescent="0.35">
      <c r="A717" s="5" t="s">
        <v>1237</v>
      </c>
      <c r="B717" s="6" t="s">
        <v>1241</v>
      </c>
      <c r="C717" s="6" t="s">
        <v>1240</v>
      </c>
      <c r="D717" s="6">
        <v>2023</v>
      </c>
      <c r="E717" s="7">
        <v>10000</v>
      </c>
      <c r="F717" s="7">
        <v>185650</v>
      </c>
      <c r="G717" s="7">
        <v>57249</v>
      </c>
      <c r="H717" s="7">
        <v>5500</v>
      </c>
      <c r="I717" s="7">
        <v>0</v>
      </c>
      <c r="J717" s="7">
        <v>0</v>
      </c>
      <c r="K717" s="8">
        <v>258399</v>
      </c>
      <c r="L717"/>
      <c r="M717"/>
    </row>
    <row r="718" spans="1:13" outlineLevel="2" x14ac:dyDescent="0.35">
      <c r="A718" s="5" t="s">
        <v>1237</v>
      </c>
      <c r="B718" s="6" t="s">
        <v>1243</v>
      </c>
      <c r="C718" s="6" t="s">
        <v>1242</v>
      </c>
      <c r="D718" s="6">
        <v>2025</v>
      </c>
      <c r="E718" s="7">
        <v>0</v>
      </c>
      <c r="F718" s="7">
        <v>0</v>
      </c>
      <c r="G718" s="7">
        <v>36000</v>
      </c>
      <c r="H718" s="7">
        <v>31000</v>
      </c>
      <c r="I718" s="7">
        <v>26000</v>
      </c>
      <c r="J718" s="7">
        <v>21000</v>
      </c>
      <c r="K718" s="8">
        <v>114000</v>
      </c>
      <c r="L718"/>
      <c r="M718"/>
    </row>
    <row r="719" spans="1:13" outlineLevel="1" x14ac:dyDescent="0.35">
      <c r="A719" s="14" t="s">
        <v>1244</v>
      </c>
      <c r="B719" s="15"/>
      <c r="C719" s="15"/>
      <c r="D719" s="15"/>
      <c r="E719" s="16">
        <f t="shared" ref="E719:K719" si="128">SUBTOTAL(9,E720:E721)</f>
        <v>65000</v>
      </c>
      <c r="F719" s="16">
        <f t="shared" si="128"/>
        <v>464970</v>
      </c>
      <c r="G719" s="16">
        <f t="shared" si="128"/>
        <v>141528</v>
      </c>
      <c r="H719" s="16">
        <f t="shared" si="128"/>
        <v>25500</v>
      </c>
      <c r="I719" s="16">
        <f t="shared" si="128"/>
        <v>0</v>
      </c>
      <c r="J719" s="16">
        <f t="shared" si="128"/>
        <v>0</v>
      </c>
      <c r="K719" s="17">
        <f t="shared" si="128"/>
        <v>696998</v>
      </c>
      <c r="L719"/>
      <c r="M719"/>
    </row>
    <row r="720" spans="1:13" outlineLevel="2" x14ac:dyDescent="0.35">
      <c r="A720" s="5" t="s">
        <v>1244</v>
      </c>
      <c r="B720" s="6" t="s">
        <v>1246</v>
      </c>
      <c r="C720" s="6" t="s">
        <v>1245</v>
      </c>
      <c r="D720" s="6">
        <v>2023</v>
      </c>
      <c r="E720" s="7">
        <v>10000</v>
      </c>
      <c r="F720" s="7">
        <v>194870</v>
      </c>
      <c r="G720" s="7">
        <v>63190</v>
      </c>
      <c r="H720" s="7">
        <v>5500</v>
      </c>
      <c r="I720" s="7">
        <v>0</v>
      </c>
      <c r="J720" s="7">
        <v>0</v>
      </c>
      <c r="K720" s="8">
        <v>273560</v>
      </c>
      <c r="L720"/>
      <c r="M720"/>
    </row>
    <row r="721" spans="1:13" outlineLevel="2" x14ac:dyDescent="0.35">
      <c r="A721" s="5" t="s">
        <v>1244</v>
      </c>
      <c r="B721" s="6" t="s">
        <v>1248</v>
      </c>
      <c r="C721" s="6" t="s">
        <v>1247</v>
      </c>
      <c r="D721" s="6">
        <v>2023</v>
      </c>
      <c r="E721" s="7">
        <v>55000</v>
      </c>
      <c r="F721" s="7">
        <v>270100</v>
      </c>
      <c r="G721" s="7">
        <v>78338</v>
      </c>
      <c r="H721" s="7">
        <v>20000</v>
      </c>
      <c r="I721" s="7">
        <v>0</v>
      </c>
      <c r="J721" s="7">
        <v>0</v>
      </c>
      <c r="K721" s="8">
        <v>423438</v>
      </c>
      <c r="L721"/>
      <c r="M721"/>
    </row>
    <row r="722" spans="1:13" outlineLevel="1" x14ac:dyDescent="0.35">
      <c r="A722" s="14" t="s">
        <v>1249</v>
      </c>
      <c r="B722" s="15"/>
      <c r="C722" s="15"/>
      <c r="D722" s="15"/>
      <c r="E722" s="16">
        <f t="shared" ref="E722:K722" si="129">SUBTOTAL(9,E723:E723)</f>
        <v>0</v>
      </c>
      <c r="F722" s="16">
        <f t="shared" si="129"/>
        <v>0</v>
      </c>
      <c r="G722" s="16">
        <f t="shared" si="129"/>
        <v>36000</v>
      </c>
      <c r="H722" s="16">
        <f t="shared" si="129"/>
        <v>31000</v>
      </c>
      <c r="I722" s="16">
        <f t="shared" si="129"/>
        <v>26000</v>
      </c>
      <c r="J722" s="16">
        <f t="shared" si="129"/>
        <v>21000</v>
      </c>
      <c r="K722" s="17">
        <f t="shared" si="129"/>
        <v>114000</v>
      </c>
      <c r="L722"/>
      <c r="M722"/>
    </row>
    <row r="723" spans="1:13" outlineLevel="2" x14ac:dyDescent="0.35">
      <c r="A723" s="5" t="s">
        <v>1249</v>
      </c>
      <c r="B723" s="6" t="s">
        <v>1251</v>
      </c>
      <c r="C723" s="6" t="s">
        <v>1250</v>
      </c>
      <c r="D723" s="6">
        <v>2025</v>
      </c>
      <c r="E723" s="7">
        <v>0</v>
      </c>
      <c r="F723" s="7">
        <v>0</v>
      </c>
      <c r="G723" s="7">
        <v>36000</v>
      </c>
      <c r="H723" s="7">
        <v>31000</v>
      </c>
      <c r="I723" s="7">
        <v>26000</v>
      </c>
      <c r="J723" s="7">
        <v>21000</v>
      </c>
      <c r="K723" s="8">
        <v>114000</v>
      </c>
      <c r="L723"/>
      <c r="M723"/>
    </row>
    <row r="724" spans="1:13" outlineLevel="1" x14ac:dyDescent="0.35">
      <c r="A724" s="14" t="s">
        <v>1252</v>
      </c>
      <c r="B724" s="15"/>
      <c r="C724" s="15"/>
      <c r="D724" s="15"/>
      <c r="E724" s="16">
        <f t="shared" ref="E724:K724" si="130">SUBTOTAL(9,E725:E726)</f>
        <v>55000</v>
      </c>
      <c r="F724" s="16">
        <f t="shared" si="130"/>
        <v>247498</v>
      </c>
      <c r="G724" s="16">
        <f t="shared" si="130"/>
        <v>142891</v>
      </c>
      <c r="H724" s="16">
        <f t="shared" si="130"/>
        <v>70000</v>
      </c>
      <c r="I724" s="16">
        <f t="shared" si="130"/>
        <v>30000</v>
      </c>
      <c r="J724" s="16">
        <f t="shared" si="130"/>
        <v>0</v>
      </c>
      <c r="K724" s="17">
        <f t="shared" si="130"/>
        <v>545389</v>
      </c>
      <c r="L724"/>
      <c r="M724"/>
    </row>
    <row r="725" spans="1:13" outlineLevel="2" x14ac:dyDescent="0.35">
      <c r="A725" s="5" t="s">
        <v>1252</v>
      </c>
      <c r="B725" s="6" t="s">
        <v>1254</v>
      </c>
      <c r="C725" s="6" t="s">
        <v>1253</v>
      </c>
      <c r="D725" s="6">
        <v>2024</v>
      </c>
      <c r="E725" s="7">
        <v>0</v>
      </c>
      <c r="F725" s="7">
        <v>55000</v>
      </c>
      <c r="G725" s="7">
        <v>97678</v>
      </c>
      <c r="H725" s="7">
        <v>50000</v>
      </c>
      <c r="I725" s="7">
        <v>30000</v>
      </c>
      <c r="J725" s="7">
        <v>0</v>
      </c>
      <c r="K725" s="8">
        <v>232678</v>
      </c>
      <c r="L725"/>
      <c r="M725"/>
    </row>
    <row r="726" spans="1:13" outlineLevel="2" x14ac:dyDescent="0.35">
      <c r="A726" s="5" t="s">
        <v>1252</v>
      </c>
      <c r="B726" s="6" t="s">
        <v>1256</v>
      </c>
      <c r="C726" s="6" t="s">
        <v>1255</v>
      </c>
      <c r="D726" s="6">
        <v>2023</v>
      </c>
      <c r="E726" s="7">
        <v>55000</v>
      </c>
      <c r="F726" s="7">
        <v>192498</v>
      </c>
      <c r="G726" s="7">
        <v>45213</v>
      </c>
      <c r="H726" s="7">
        <v>20000</v>
      </c>
      <c r="I726" s="7">
        <v>0</v>
      </c>
      <c r="J726" s="7">
        <v>0</v>
      </c>
      <c r="K726" s="8">
        <v>312711</v>
      </c>
      <c r="L726"/>
      <c r="M726"/>
    </row>
    <row r="727" spans="1:13" outlineLevel="1" x14ac:dyDescent="0.35">
      <c r="A727" s="14" t="s">
        <v>1257</v>
      </c>
      <c r="B727" s="15"/>
      <c r="C727" s="15"/>
      <c r="D727" s="15"/>
      <c r="E727" s="16">
        <f t="shared" ref="E727:K727" si="131">SUBTOTAL(9,E728:E729)</f>
        <v>10000</v>
      </c>
      <c r="F727" s="16">
        <f t="shared" si="131"/>
        <v>72760</v>
      </c>
      <c r="G727" s="16">
        <f t="shared" si="131"/>
        <v>83397</v>
      </c>
      <c r="H727" s="16">
        <f t="shared" si="131"/>
        <v>50000</v>
      </c>
      <c r="I727" s="16">
        <f t="shared" si="131"/>
        <v>30000</v>
      </c>
      <c r="J727" s="16">
        <f t="shared" si="131"/>
        <v>0</v>
      </c>
      <c r="K727" s="17">
        <f t="shared" si="131"/>
        <v>246157</v>
      </c>
      <c r="L727"/>
      <c r="M727"/>
    </row>
    <row r="728" spans="1:13" outlineLevel="2" x14ac:dyDescent="0.35">
      <c r="A728" s="5" t="s">
        <v>1257</v>
      </c>
      <c r="B728" s="6" t="s">
        <v>1259</v>
      </c>
      <c r="C728" s="6" t="s">
        <v>1258</v>
      </c>
      <c r="D728" s="6">
        <v>2023</v>
      </c>
      <c r="E728" s="7">
        <v>10000</v>
      </c>
      <c r="F728" s="7">
        <v>17760</v>
      </c>
      <c r="G728" s="7">
        <v>0</v>
      </c>
      <c r="H728" s="7">
        <v>0</v>
      </c>
      <c r="I728" s="7">
        <v>0</v>
      </c>
      <c r="J728" s="7">
        <v>0</v>
      </c>
      <c r="K728" s="8">
        <v>27760</v>
      </c>
      <c r="L728"/>
      <c r="M728"/>
    </row>
    <row r="729" spans="1:13" outlineLevel="2" x14ac:dyDescent="0.35">
      <c r="A729" s="5" t="s">
        <v>1257</v>
      </c>
      <c r="B729" s="6" t="s">
        <v>1259</v>
      </c>
      <c r="C729" s="6" t="s">
        <v>1258</v>
      </c>
      <c r="D729" s="6">
        <v>2024</v>
      </c>
      <c r="E729" s="7">
        <v>0</v>
      </c>
      <c r="F729" s="7">
        <v>55000</v>
      </c>
      <c r="G729" s="7">
        <v>83397</v>
      </c>
      <c r="H729" s="7">
        <v>50000</v>
      </c>
      <c r="I729" s="7">
        <v>30000</v>
      </c>
      <c r="J729" s="7">
        <v>0</v>
      </c>
      <c r="K729" s="8">
        <v>218397</v>
      </c>
      <c r="L729"/>
      <c r="M729"/>
    </row>
    <row r="730" spans="1:13" outlineLevel="1" x14ac:dyDescent="0.35">
      <c r="A730" s="14" t="s">
        <v>1260</v>
      </c>
      <c r="B730" s="15"/>
      <c r="C730" s="15"/>
      <c r="D730" s="15"/>
      <c r="E730" s="16">
        <f t="shared" ref="E730:K730" si="132">SUBTOTAL(9,E731:E731)</f>
        <v>10000</v>
      </c>
      <c r="F730" s="16">
        <f t="shared" si="132"/>
        <v>157503</v>
      </c>
      <c r="G730" s="16">
        <f t="shared" si="132"/>
        <v>54241</v>
      </c>
      <c r="H730" s="16">
        <f t="shared" si="132"/>
        <v>5500</v>
      </c>
      <c r="I730" s="16">
        <f t="shared" si="132"/>
        <v>0</v>
      </c>
      <c r="J730" s="16">
        <f t="shared" si="132"/>
        <v>0</v>
      </c>
      <c r="K730" s="17">
        <f t="shared" si="132"/>
        <v>227244</v>
      </c>
      <c r="L730"/>
      <c r="M730"/>
    </row>
    <row r="731" spans="1:13" outlineLevel="2" x14ac:dyDescent="0.35">
      <c r="A731" s="5" t="s">
        <v>1260</v>
      </c>
      <c r="B731" s="6" t="s">
        <v>1262</v>
      </c>
      <c r="C731" s="6" t="s">
        <v>1261</v>
      </c>
      <c r="D731" s="6">
        <v>2023</v>
      </c>
      <c r="E731" s="7">
        <v>10000</v>
      </c>
      <c r="F731" s="7">
        <v>157503</v>
      </c>
      <c r="G731" s="7">
        <v>54241</v>
      </c>
      <c r="H731" s="7">
        <v>5500</v>
      </c>
      <c r="I731" s="7">
        <v>0</v>
      </c>
      <c r="J731" s="7">
        <v>0</v>
      </c>
      <c r="K731" s="8">
        <v>227244</v>
      </c>
      <c r="L731"/>
      <c r="M731"/>
    </row>
    <row r="732" spans="1:13" outlineLevel="1" x14ac:dyDescent="0.35">
      <c r="A732" s="14" t="s">
        <v>1263</v>
      </c>
      <c r="B732" s="15"/>
      <c r="C732" s="15"/>
      <c r="D732" s="15"/>
      <c r="E732" s="16">
        <f t="shared" ref="E732:K732" si="133">SUBTOTAL(9,E733:E735)</f>
        <v>110000</v>
      </c>
      <c r="F732" s="16">
        <f t="shared" si="133"/>
        <v>444756</v>
      </c>
      <c r="G732" s="16">
        <f t="shared" si="133"/>
        <v>240507</v>
      </c>
      <c r="H732" s="16">
        <f t="shared" si="133"/>
        <v>65000</v>
      </c>
      <c r="I732" s="16">
        <f t="shared" si="133"/>
        <v>10000</v>
      </c>
      <c r="J732" s="16">
        <f t="shared" si="133"/>
        <v>0</v>
      </c>
      <c r="K732" s="17">
        <f t="shared" si="133"/>
        <v>870263</v>
      </c>
      <c r="L732"/>
      <c r="M732"/>
    </row>
    <row r="733" spans="1:13" outlineLevel="2" x14ac:dyDescent="0.35">
      <c r="A733" s="5" t="s">
        <v>1263</v>
      </c>
      <c r="B733" s="6" t="s">
        <v>1265</v>
      </c>
      <c r="C733" s="6" t="s">
        <v>1264</v>
      </c>
      <c r="D733" s="6">
        <v>2023</v>
      </c>
      <c r="E733" s="7">
        <v>55000</v>
      </c>
      <c r="F733" s="7">
        <v>232880</v>
      </c>
      <c r="G733" s="7">
        <v>78737</v>
      </c>
      <c r="H733" s="7">
        <v>20000</v>
      </c>
      <c r="I733" s="7">
        <v>0</v>
      </c>
      <c r="J733" s="7">
        <v>0</v>
      </c>
      <c r="K733" s="8">
        <v>386617</v>
      </c>
      <c r="L733"/>
      <c r="M733"/>
    </row>
    <row r="734" spans="1:13" outlineLevel="2" x14ac:dyDescent="0.35">
      <c r="A734" s="5" t="s">
        <v>1263</v>
      </c>
      <c r="B734" s="6" t="s">
        <v>36</v>
      </c>
      <c r="C734" s="6" t="s">
        <v>1266</v>
      </c>
      <c r="D734" s="6">
        <v>2023</v>
      </c>
      <c r="E734" s="7">
        <v>55000</v>
      </c>
      <c r="F734" s="7">
        <v>201876</v>
      </c>
      <c r="G734" s="7">
        <v>95646</v>
      </c>
      <c r="H734" s="7">
        <v>30000</v>
      </c>
      <c r="I734" s="7">
        <v>0</v>
      </c>
      <c r="J734" s="7">
        <v>0</v>
      </c>
      <c r="K734" s="8">
        <v>382522</v>
      </c>
      <c r="L734"/>
      <c r="M734"/>
    </row>
    <row r="735" spans="1:13" outlineLevel="2" x14ac:dyDescent="0.35">
      <c r="A735" s="5" t="s">
        <v>1263</v>
      </c>
      <c r="B735" s="6" t="s">
        <v>1000</v>
      </c>
      <c r="C735" s="6" t="s">
        <v>1267</v>
      </c>
      <c r="D735" s="6">
        <v>2024</v>
      </c>
      <c r="E735" s="7">
        <v>0</v>
      </c>
      <c r="F735" s="7">
        <v>10000</v>
      </c>
      <c r="G735" s="7">
        <v>66124</v>
      </c>
      <c r="H735" s="7">
        <v>15000</v>
      </c>
      <c r="I735" s="7">
        <v>10000</v>
      </c>
      <c r="J735" s="7">
        <v>0</v>
      </c>
      <c r="K735" s="8">
        <v>101124</v>
      </c>
      <c r="L735"/>
      <c r="M735"/>
    </row>
    <row r="736" spans="1:13" outlineLevel="1" x14ac:dyDescent="0.35">
      <c r="A736" s="14" t="s">
        <v>1268</v>
      </c>
      <c r="B736" s="15"/>
      <c r="C736" s="15"/>
      <c r="D736" s="15"/>
      <c r="E736" s="16">
        <f t="shared" ref="E736:K736" si="134">SUBTOTAL(9,E737:E738)</f>
        <v>10000</v>
      </c>
      <c r="F736" s="16">
        <f t="shared" si="134"/>
        <v>137126</v>
      </c>
      <c r="G736" s="16">
        <f t="shared" si="134"/>
        <v>114272</v>
      </c>
      <c r="H736" s="16">
        <f t="shared" si="134"/>
        <v>20500</v>
      </c>
      <c r="I736" s="16">
        <f t="shared" si="134"/>
        <v>10000</v>
      </c>
      <c r="J736" s="16">
        <f t="shared" si="134"/>
        <v>0</v>
      </c>
      <c r="K736" s="17">
        <f t="shared" si="134"/>
        <v>291898</v>
      </c>
      <c r="L736"/>
      <c r="M736"/>
    </row>
    <row r="737" spans="1:13" outlineLevel="2" x14ac:dyDescent="0.35">
      <c r="A737" s="5" t="s">
        <v>1268</v>
      </c>
      <c r="B737" s="6" t="s">
        <v>1270</v>
      </c>
      <c r="C737" s="6" t="s">
        <v>1269</v>
      </c>
      <c r="D737" s="6">
        <v>2023</v>
      </c>
      <c r="E737" s="7">
        <v>10000</v>
      </c>
      <c r="F737" s="7">
        <v>127126</v>
      </c>
      <c r="G737" s="7">
        <v>38262</v>
      </c>
      <c r="H737" s="7">
        <v>5500</v>
      </c>
      <c r="I737" s="7">
        <v>0</v>
      </c>
      <c r="J737" s="7">
        <v>0</v>
      </c>
      <c r="K737" s="8">
        <v>180888</v>
      </c>
      <c r="L737"/>
      <c r="M737"/>
    </row>
    <row r="738" spans="1:13" outlineLevel="2" x14ac:dyDescent="0.35">
      <c r="A738" s="5" t="s">
        <v>1268</v>
      </c>
      <c r="B738" s="6" t="s">
        <v>1272</v>
      </c>
      <c r="C738" s="6" t="s">
        <v>1271</v>
      </c>
      <c r="D738" s="6">
        <v>2024</v>
      </c>
      <c r="E738" s="7">
        <v>0</v>
      </c>
      <c r="F738" s="7">
        <v>10000</v>
      </c>
      <c r="G738" s="7">
        <v>76010</v>
      </c>
      <c r="H738" s="7">
        <v>15000</v>
      </c>
      <c r="I738" s="7">
        <v>10000</v>
      </c>
      <c r="J738" s="7">
        <v>0</v>
      </c>
      <c r="K738" s="8">
        <v>111010</v>
      </c>
      <c r="L738"/>
      <c r="M738"/>
    </row>
    <row r="739" spans="1:13" outlineLevel="1" x14ac:dyDescent="0.35">
      <c r="A739" s="14" t="s">
        <v>1273</v>
      </c>
      <c r="B739" s="15"/>
      <c r="C739" s="15"/>
      <c r="D739" s="15"/>
      <c r="E739" s="16">
        <f t="shared" ref="E739:K739" si="135">SUBTOTAL(9,E740:E742)</f>
        <v>20000</v>
      </c>
      <c r="F739" s="16">
        <f t="shared" si="135"/>
        <v>409130</v>
      </c>
      <c r="G739" s="16">
        <f t="shared" si="135"/>
        <v>229039</v>
      </c>
      <c r="H739" s="16">
        <f t="shared" si="135"/>
        <v>61000</v>
      </c>
      <c r="I739" s="16">
        <f t="shared" si="135"/>
        <v>30000</v>
      </c>
      <c r="J739" s="16">
        <f t="shared" si="135"/>
        <v>0</v>
      </c>
      <c r="K739" s="17">
        <f t="shared" si="135"/>
        <v>749169</v>
      </c>
      <c r="L739"/>
      <c r="M739"/>
    </row>
    <row r="740" spans="1:13" outlineLevel="2" x14ac:dyDescent="0.35">
      <c r="A740" s="5" t="s">
        <v>1273</v>
      </c>
      <c r="B740" s="6" t="s">
        <v>1275</v>
      </c>
      <c r="C740" s="6" t="s">
        <v>1274</v>
      </c>
      <c r="D740" s="6">
        <v>2024</v>
      </c>
      <c r="E740" s="7">
        <v>0</v>
      </c>
      <c r="F740" s="7">
        <v>55000</v>
      </c>
      <c r="G740" s="7">
        <v>108992</v>
      </c>
      <c r="H740" s="7">
        <v>50000</v>
      </c>
      <c r="I740" s="7">
        <v>30000</v>
      </c>
      <c r="J740" s="7">
        <v>0</v>
      </c>
      <c r="K740" s="8">
        <v>243992</v>
      </c>
      <c r="L740"/>
      <c r="M740"/>
    </row>
    <row r="741" spans="1:13" outlineLevel="2" x14ac:dyDescent="0.35">
      <c r="A741" s="5" t="s">
        <v>1273</v>
      </c>
      <c r="B741" s="6" t="s">
        <v>1277</v>
      </c>
      <c r="C741" s="6" t="s">
        <v>1276</v>
      </c>
      <c r="D741" s="6">
        <v>2023</v>
      </c>
      <c r="E741" s="7">
        <v>10000</v>
      </c>
      <c r="F741" s="7">
        <v>186370</v>
      </c>
      <c r="G741" s="7">
        <v>84397</v>
      </c>
      <c r="H741" s="7">
        <v>5500</v>
      </c>
      <c r="I741" s="7">
        <v>0</v>
      </c>
      <c r="J741" s="7">
        <v>0</v>
      </c>
      <c r="K741" s="8">
        <v>286267</v>
      </c>
      <c r="L741"/>
      <c r="M741"/>
    </row>
    <row r="742" spans="1:13" outlineLevel="2" x14ac:dyDescent="0.35">
      <c r="A742" s="5" t="s">
        <v>1273</v>
      </c>
      <c r="B742" s="6" t="s">
        <v>1279</v>
      </c>
      <c r="C742" s="6" t="s">
        <v>1278</v>
      </c>
      <c r="D742" s="6">
        <v>2023</v>
      </c>
      <c r="E742" s="7">
        <v>10000</v>
      </c>
      <c r="F742" s="7">
        <v>167760</v>
      </c>
      <c r="G742" s="7">
        <v>35650</v>
      </c>
      <c r="H742" s="7">
        <v>5500</v>
      </c>
      <c r="I742" s="7">
        <v>0</v>
      </c>
      <c r="J742" s="7">
        <v>0</v>
      </c>
      <c r="K742" s="8">
        <v>218910</v>
      </c>
      <c r="L742"/>
      <c r="M742"/>
    </row>
    <row r="743" spans="1:13" outlineLevel="1" x14ac:dyDescent="0.35">
      <c r="A743" s="14" t="s">
        <v>1280</v>
      </c>
      <c r="B743" s="15"/>
      <c r="C743" s="15"/>
      <c r="D743" s="15"/>
      <c r="E743" s="16">
        <f t="shared" ref="E743:K743" si="136">SUBTOTAL(9,E744:E744)</f>
        <v>0</v>
      </c>
      <c r="F743" s="16">
        <f t="shared" si="136"/>
        <v>0</v>
      </c>
      <c r="G743" s="16">
        <f t="shared" si="136"/>
        <v>36000</v>
      </c>
      <c r="H743" s="16">
        <f t="shared" si="136"/>
        <v>31000</v>
      </c>
      <c r="I743" s="16">
        <f t="shared" si="136"/>
        <v>26000</v>
      </c>
      <c r="J743" s="16">
        <f t="shared" si="136"/>
        <v>21000</v>
      </c>
      <c r="K743" s="17">
        <f t="shared" si="136"/>
        <v>114000</v>
      </c>
      <c r="L743"/>
      <c r="M743"/>
    </row>
    <row r="744" spans="1:13" outlineLevel="2" x14ac:dyDescent="0.35">
      <c r="A744" s="5" t="s">
        <v>1280</v>
      </c>
      <c r="B744" s="6" t="s">
        <v>1282</v>
      </c>
      <c r="C744" s="6" t="s">
        <v>1281</v>
      </c>
      <c r="D744" s="6">
        <v>2025</v>
      </c>
      <c r="E744" s="7">
        <v>0</v>
      </c>
      <c r="F744" s="7">
        <v>0</v>
      </c>
      <c r="G744" s="7">
        <v>36000</v>
      </c>
      <c r="H744" s="7">
        <v>31000</v>
      </c>
      <c r="I744" s="7">
        <v>26000</v>
      </c>
      <c r="J744" s="7">
        <v>21000</v>
      </c>
      <c r="K744" s="8">
        <v>114000</v>
      </c>
      <c r="L744"/>
      <c r="M744"/>
    </row>
    <row r="745" spans="1:13" outlineLevel="1" x14ac:dyDescent="0.35">
      <c r="A745" s="14" t="s">
        <v>1283</v>
      </c>
      <c r="B745" s="15"/>
      <c r="C745" s="15"/>
      <c r="D745" s="15"/>
      <c r="E745" s="16">
        <f t="shared" ref="E745:K745" si="137">SUBTOTAL(9,E746:E756)</f>
        <v>85000</v>
      </c>
      <c r="F745" s="16">
        <f t="shared" si="137"/>
        <v>1202480</v>
      </c>
      <c r="G745" s="16">
        <f t="shared" si="137"/>
        <v>895995</v>
      </c>
      <c r="H745" s="16">
        <f t="shared" si="137"/>
        <v>333000</v>
      </c>
      <c r="I745" s="16">
        <f t="shared" si="137"/>
        <v>207000</v>
      </c>
      <c r="J745" s="16">
        <f t="shared" si="137"/>
        <v>77000</v>
      </c>
      <c r="K745" s="17">
        <f t="shared" si="137"/>
        <v>2800475</v>
      </c>
      <c r="L745"/>
      <c r="M745"/>
    </row>
    <row r="746" spans="1:13" outlineLevel="2" x14ac:dyDescent="0.35">
      <c r="A746" s="5" t="s">
        <v>1283</v>
      </c>
      <c r="B746" s="6" t="s">
        <v>1285</v>
      </c>
      <c r="C746" s="6" t="s">
        <v>1284</v>
      </c>
      <c r="D746" s="6">
        <v>2023</v>
      </c>
      <c r="E746" s="7">
        <v>55000</v>
      </c>
      <c r="F746" s="7">
        <v>287100</v>
      </c>
      <c r="G746" s="7">
        <v>92192</v>
      </c>
      <c r="H746" s="7">
        <v>20000</v>
      </c>
      <c r="I746" s="7">
        <v>0</v>
      </c>
      <c r="J746" s="7">
        <v>0</v>
      </c>
      <c r="K746" s="8">
        <v>454292</v>
      </c>
      <c r="L746"/>
      <c r="M746"/>
    </row>
    <row r="747" spans="1:13" outlineLevel="2" x14ac:dyDescent="0.35">
      <c r="A747" s="5" t="s">
        <v>1283</v>
      </c>
      <c r="B747" s="6" t="s">
        <v>1287</v>
      </c>
      <c r="C747" s="6" t="s">
        <v>1286</v>
      </c>
      <c r="D747" s="6">
        <v>2024</v>
      </c>
      <c r="E747" s="7">
        <v>0</v>
      </c>
      <c r="F747" s="7">
        <v>55000</v>
      </c>
      <c r="G747" s="7">
        <v>122928</v>
      </c>
      <c r="H747" s="7">
        <v>50000</v>
      </c>
      <c r="I747" s="7">
        <v>30000</v>
      </c>
      <c r="J747" s="7">
        <v>0</v>
      </c>
      <c r="K747" s="8">
        <v>257928</v>
      </c>
      <c r="L747"/>
      <c r="M747"/>
    </row>
    <row r="748" spans="1:13" outlineLevel="2" x14ac:dyDescent="0.35">
      <c r="A748" s="5" t="s">
        <v>1283</v>
      </c>
      <c r="B748" s="6" t="s">
        <v>1289</v>
      </c>
      <c r="C748" s="6" t="s">
        <v>1288</v>
      </c>
      <c r="D748" s="6">
        <v>2023</v>
      </c>
      <c r="E748" s="7">
        <v>10000</v>
      </c>
      <c r="F748" s="7">
        <v>240590</v>
      </c>
      <c r="G748" s="7">
        <v>28209</v>
      </c>
      <c r="H748" s="7">
        <v>0</v>
      </c>
      <c r="I748" s="7">
        <v>0</v>
      </c>
      <c r="J748" s="7">
        <v>0</v>
      </c>
      <c r="K748" s="8">
        <v>278799</v>
      </c>
      <c r="L748"/>
      <c r="M748"/>
    </row>
    <row r="749" spans="1:13" outlineLevel="2" x14ac:dyDescent="0.35">
      <c r="A749" s="5" t="s">
        <v>1283</v>
      </c>
      <c r="B749" s="6" t="s">
        <v>1289</v>
      </c>
      <c r="C749" s="6" t="s">
        <v>1288</v>
      </c>
      <c r="D749" s="6">
        <v>2025</v>
      </c>
      <c r="E749" s="7">
        <v>0</v>
      </c>
      <c r="F749" s="7">
        <v>0</v>
      </c>
      <c r="G749" s="7">
        <v>85000</v>
      </c>
      <c r="H749" s="7">
        <v>75000</v>
      </c>
      <c r="I749" s="7">
        <v>55000</v>
      </c>
      <c r="J749" s="7">
        <v>35000</v>
      </c>
      <c r="K749" s="8">
        <v>250000</v>
      </c>
      <c r="L749"/>
      <c r="M749"/>
    </row>
    <row r="750" spans="1:13" outlineLevel="2" x14ac:dyDescent="0.35">
      <c r="A750" s="5" t="s">
        <v>1283</v>
      </c>
      <c r="B750" s="6" t="s">
        <v>1291</v>
      </c>
      <c r="C750" s="6" t="s">
        <v>1290</v>
      </c>
      <c r="D750" s="6">
        <v>2024</v>
      </c>
      <c r="E750" s="7">
        <v>0</v>
      </c>
      <c r="F750" s="7">
        <v>55000</v>
      </c>
      <c r="G750" s="7">
        <v>135380</v>
      </c>
      <c r="H750" s="7">
        <v>50000</v>
      </c>
      <c r="I750" s="7">
        <v>30000</v>
      </c>
      <c r="J750" s="7">
        <v>0</v>
      </c>
      <c r="K750" s="8">
        <v>270380</v>
      </c>
      <c r="L750"/>
      <c r="M750"/>
    </row>
    <row r="751" spans="1:13" outlineLevel="2" x14ac:dyDescent="0.35">
      <c r="A751" s="5" t="s">
        <v>1283</v>
      </c>
      <c r="B751" s="6" t="s">
        <v>1293</v>
      </c>
      <c r="C751" s="6" t="s">
        <v>1292</v>
      </c>
      <c r="D751" s="6">
        <v>2025</v>
      </c>
      <c r="E751" s="7">
        <v>0</v>
      </c>
      <c r="F751" s="7">
        <v>0</v>
      </c>
      <c r="G751" s="7">
        <v>36000</v>
      </c>
      <c r="H751" s="7">
        <v>31000</v>
      </c>
      <c r="I751" s="7">
        <v>26000</v>
      </c>
      <c r="J751" s="7">
        <v>21000</v>
      </c>
      <c r="K751" s="8">
        <v>114000</v>
      </c>
      <c r="L751"/>
      <c r="M751"/>
    </row>
    <row r="752" spans="1:13" outlineLevel="2" x14ac:dyDescent="0.35">
      <c r="A752" s="5" t="s">
        <v>1283</v>
      </c>
      <c r="B752" s="6" t="s">
        <v>1295</v>
      </c>
      <c r="C752" s="6" t="s">
        <v>1294</v>
      </c>
      <c r="D752" s="6">
        <v>2024</v>
      </c>
      <c r="E752" s="7">
        <v>0</v>
      </c>
      <c r="F752" s="7">
        <v>55000</v>
      </c>
      <c r="G752" s="7">
        <v>130448</v>
      </c>
      <c r="H752" s="7">
        <v>50000</v>
      </c>
      <c r="I752" s="7">
        <v>30000</v>
      </c>
      <c r="J752" s="7">
        <v>0</v>
      </c>
      <c r="K752" s="8">
        <v>265448</v>
      </c>
      <c r="L752"/>
      <c r="M752"/>
    </row>
    <row r="753" spans="1:13" outlineLevel="2" x14ac:dyDescent="0.35">
      <c r="A753" s="5" t="s">
        <v>1283</v>
      </c>
      <c r="B753" s="6" t="s">
        <v>1297</v>
      </c>
      <c r="C753" s="6" t="s">
        <v>1296</v>
      </c>
      <c r="D753" s="6">
        <v>2025</v>
      </c>
      <c r="E753" s="7">
        <v>0</v>
      </c>
      <c r="F753" s="7">
        <v>0</v>
      </c>
      <c r="G753" s="7">
        <v>36000</v>
      </c>
      <c r="H753" s="7">
        <v>31000</v>
      </c>
      <c r="I753" s="7">
        <v>26000</v>
      </c>
      <c r="J753" s="7">
        <v>21000</v>
      </c>
      <c r="K753" s="8">
        <v>114000</v>
      </c>
      <c r="L753"/>
      <c r="M753"/>
    </row>
    <row r="754" spans="1:13" outlineLevel="2" x14ac:dyDescent="0.35">
      <c r="A754" s="5" t="s">
        <v>1283</v>
      </c>
      <c r="B754" s="6" t="s">
        <v>150</v>
      </c>
      <c r="C754" s="6" t="s">
        <v>1298</v>
      </c>
      <c r="D754" s="6">
        <v>2023</v>
      </c>
      <c r="E754" s="7">
        <v>10000</v>
      </c>
      <c r="F754" s="7">
        <v>240590</v>
      </c>
      <c r="G754" s="7">
        <v>68316</v>
      </c>
      <c r="H754" s="7">
        <v>5500</v>
      </c>
      <c r="I754" s="7">
        <v>0</v>
      </c>
      <c r="J754" s="7">
        <v>0</v>
      </c>
      <c r="K754" s="8">
        <v>324406</v>
      </c>
      <c r="L754"/>
      <c r="M754"/>
    </row>
    <row r="755" spans="1:13" outlineLevel="2" x14ac:dyDescent="0.35">
      <c r="A755" s="5" t="s">
        <v>1283</v>
      </c>
      <c r="B755" s="6" t="s">
        <v>1300</v>
      </c>
      <c r="C755" s="6" t="s">
        <v>1299</v>
      </c>
      <c r="D755" s="6">
        <v>2023</v>
      </c>
      <c r="E755" s="7">
        <v>10000</v>
      </c>
      <c r="F755" s="7">
        <v>259200</v>
      </c>
      <c r="G755" s="7">
        <v>70620</v>
      </c>
      <c r="H755" s="7">
        <v>5500</v>
      </c>
      <c r="I755" s="7">
        <v>0</v>
      </c>
      <c r="J755" s="7">
        <v>0</v>
      </c>
      <c r="K755" s="8">
        <v>345320</v>
      </c>
      <c r="L755"/>
      <c r="M755"/>
    </row>
    <row r="756" spans="1:13" outlineLevel="2" x14ac:dyDescent="0.35">
      <c r="A756" s="5" t="s">
        <v>1283</v>
      </c>
      <c r="B756" s="6" t="s">
        <v>1302</v>
      </c>
      <c r="C756" s="6" t="s">
        <v>1301</v>
      </c>
      <c r="D756" s="6">
        <v>2024</v>
      </c>
      <c r="E756" s="7">
        <v>0</v>
      </c>
      <c r="F756" s="7">
        <v>10000</v>
      </c>
      <c r="G756" s="7">
        <v>90902</v>
      </c>
      <c r="H756" s="7">
        <v>15000</v>
      </c>
      <c r="I756" s="7">
        <v>10000</v>
      </c>
      <c r="J756" s="7">
        <v>0</v>
      </c>
      <c r="K756" s="8">
        <v>125902</v>
      </c>
      <c r="L756"/>
      <c r="M756"/>
    </row>
    <row r="757" spans="1:13" outlineLevel="1" x14ac:dyDescent="0.35">
      <c r="A757" s="14" t="s">
        <v>1303</v>
      </c>
      <c r="B757" s="15"/>
      <c r="C757" s="15"/>
      <c r="D757" s="15"/>
      <c r="E757" s="16">
        <f t="shared" ref="E757:K757" si="138">SUBTOTAL(9,E758:E758)</f>
        <v>0</v>
      </c>
      <c r="F757" s="16">
        <f t="shared" si="138"/>
        <v>10000</v>
      </c>
      <c r="G757" s="16">
        <f t="shared" si="138"/>
        <v>115636</v>
      </c>
      <c r="H757" s="16">
        <f t="shared" si="138"/>
        <v>15000</v>
      </c>
      <c r="I757" s="16">
        <f t="shared" si="138"/>
        <v>10000</v>
      </c>
      <c r="J757" s="16">
        <f t="shared" si="138"/>
        <v>0</v>
      </c>
      <c r="K757" s="17">
        <f t="shared" si="138"/>
        <v>150636</v>
      </c>
      <c r="L757"/>
      <c r="M757"/>
    </row>
    <row r="758" spans="1:13" outlineLevel="2" x14ac:dyDescent="0.35">
      <c r="A758" s="5" t="s">
        <v>1303</v>
      </c>
      <c r="B758" s="6" t="s">
        <v>1305</v>
      </c>
      <c r="C758" s="6" t="s">
        <v>1304</v>
      </c>
      <c r="D758" s="6">
        <v>2024</v>
      </c>
      <c r="E758" s="7">
        <v>0</v>
      </c>
      <c r="F758" s="7">
        <v>10000</v>
      </c>
      <c r="G758" s="7">
        <v>115636</v>
      </c>
      <c r="H758" s="7">
        <v>15000</v>
      </c>
      <c r="I758" s="7">
        <v>10000</v>
      </c>
      <c r="J758" s="7">
        <v>0</v>
      </c>
      <c r="K758" s="8">
        <v>150636</v>
      </c>
      <c r="L758"/>
      <c r="M758"/>
    </row>
    <row r="759" spans="1:13" outlineLevel="1" x14ac:dyDescent="0.35">
      <c r="A759" s="14" t="s">
        <v>1306</v>
      </c>
      <c r="B759" s="15"/>
      <c r="C759" s="15"/>
      <c r="D759" s="15"/>
      <c r="E759" s="16">
        <f t="shared" ref="E759:K759" si="139">SUBTOTAL(9,E760:E760)</f>
        <v>0</v>
      </c>
      <c r="F759" s="16">
        <f t="shared" si="139"/>
        <v>10000</v>
      </c>
      <c r="G759" s="16">
        <f t="shared" si="139"/>
        <v>67586</v>
      </c>
      <c r="H759" s="16">
        <f t="shared" si="139"/>
        <v>15000</v>
      </c>
      <c r="I759" s="16">
        <f t="shared" si="139"/>
        <v>10000</v>
      </c>
      <c r="J759" s="16">
        <f t="shared" si="139"/>
        <v>0</v>
      </c>
      <c r="K759" s="17">
        <f t="shared" si="139"/>
        <v>102586</v>
      </c>
      <c r="L759"/>
      <c r="M759"/>
    </row>
    <row r="760" spans="1:13" outlineLevel="2" x14ac:dyDescent="0.35">
      <c r="A760" s="5" t="s">
        <v>1306</v>
      </c>
      <c r="B760" s="6" t="s">
        <v>1308</v>
      </c>
      <c r="C760" s="6" t="s">
        <v>1307</v>
      </c>
      <c r="D760" s="6">
        <v>2024</v>
      </c>
      <c r="E760" s="7">
        <v>0</v>
      </c>
      <c r="F760" s="7">
        <v>10000</v>
      </c>
      <c r="G760" s="7">
        <v>67586</v>
      </c>
      <c r="H760" s="7">
        <v>15000</v>
      </c>
      <c r="I760" s="7">
        <v>10000</v>
      </c>
      <c r="J760" s="7">
        <v>0</v>
      </c>
      <c r="K760" s="8">
        <v>102586</v>
      </c>
      <c r="L760"/>
      <c r="M760"/>
    </row>
    <row r="761" spans="1:13" outlineLevel="1" x14ac:dyDescent="0.35">
      <c r="A761" s="14" t="s">
        <v>1309</v>
      </c>
      <c r="B761" s="15"/>
      <c r="C761" s="15"/>
      <c r="D761" s="15"/>
      <c r="E761" s="16">
        <f t="shared" ref="E761:K761" si="140">SUBTOTAL(9,E762:E767)</f>
        <v>120000</v>
      </c>
      <c r="F761" s="16">
        <f t="shared" si="140"/>
        <v>788763</v>
      </c>
      <c r="G761" s="16">
        <f t="shared" si="140"/>
        <v>625512</v>
      </c>
      <c r="H761" s="16">
        <f t="shared" si="140"/>
        <v>195500</v>
      </c>
      <c r="I761" s="16">
        <f t="shared" si="140"/>
        <v>70000</v>
      </c>
      <c r="J761" s="16">
        <f t="shared" si="140"/>
        <v>0</v>
      </c>
      <c r="K761" s="17">
        <f t="shared" si="140"/>
        <v>1799775</v>
      </c>
      <c r="L761"/>
      <c r="M761"/>
    </row>
    <row r="762" spans="1:13" outlineLevel="2" x14ac:dyDescent="0.35">
      <c r="A762" s="5" t="s">
        <v>1309</v>
      </c>
      <c r="B762" s="6" t="s">
        <v>1311</v>
      </c>
      <c r="C762" s="6" t="s">
        <v>1310</v>
      </c>
      <c r="D762" s="6">
        <v>2023</v>
      </c>
      <c r="E762" s="7">
        <v>55000</v>
      </c>
      <c r="F762" s="7">
        <v>259990</v>
      </c>
      <c r="G762" s="7">
        <v>110461</v>
      </c>
      <c r="H762" s="7">
        <v>30000</v>
      </c>
      <c r="I762" s="7">
        <v>0</v>
      </c>
      <c r="J762" s="7">
        <v>0</v>
      </c>
      <c r="K762" s="8">
        <v>455451</v>
      </c>
      <c r="L762"/>
      <c r="M762"/>
    </row>
    <row r="763" spans="1:13" outlineLevel="2" x14ac:dyDescent="0.35">
      <c r="A763" s="5" t="s">
        <v>1309</v>
      </c>
      <c r="B763" s="6" t="s">
        <v>1313</v>
      </c>
      <c r="C763" s="6" t="s">
        <v>1312</v>
      </c>
      <c r="D763" s="6">
        <v>2023</v>
      </c>
      <c r="E763" s="7">
        <v>10000</v>
      </c>
      <c r="F763" s="7">
        <v>204980</v>
      </c>
      <c r="G763" s="7">
        <v>95731</v>
      </c>
      <c r="H763" s="7">
        <v>5500</v>
      </c>
      <c r="I763" s="7">
        <v>0</v>
      </c>
      <c r="J763" s="7">
        <v>0</v>
      </c>
      <c r="K763" s="8">
        <v>316211</v>
      </c>
      <c r="L763"/>
      <c r="M763"/>
    </row>
    <row r="764" spans="1:13" outlineLevel="2" x14ac:dyDescent="0.35">
      <c r="A764" s="5" t="s">
        <v>1309</v>
      </c>
      <c r="B764" s="6" t="s">
        <v>1315</v>
      </c>
      <c r="C764" s="6" t="s">
        <v>1314</v>
      </c>
      <c r="D764" s="6">
        <v>2024</v>
      </c>
      <c r="E764" s="7">
        <v>0</v>
      </c>
      <c r="F764" s="7">
        <v>70000</v>
      </c>
      <c r="G764" s="7">
        <v>160158</v>
      </c>
      <c r="H764" s="7">
        <v>65000</v>
      </c>
      <c r="I764" s="7">
        <v>30000</v>
      </c>
      <c r="J764" s="7">
        <v>0</v>
      </c>
      <c r="K764" s="8">
        <v>325158</v>
      </c>
      <c r="L764"/>
      <c r="M764"/>
    </row>
    <row r="765" spans="1:13" outlineLevel="2" x14ac:dyDescent="0.35">
      <c r="A765" s="5" t="s">
        <v>1309</v>
      </c>
      <c r="B765" s="6" t="s">
        <v>1317</v>
      </c>
      <c r="C765" s="6" t="s">
        <v>1316</v>
      </c>
      <c r="D765" s="6">
        <v>2024</v>
      </c>
      <c r="E765" s="7">
        <v>0</v>
      </c>
      <c r="F765" s="7">
        <v>10000</v>
      </c>
      <c r="G765" s="7">
        <v>73691</v>
      </c>
      <c r="H765" s="7">
        <v>15000</v>
      </c>
      <c r="I765" s="7">
        <v>10000</v>
      </c>
      <c r="J765" s="7">
        <v>0</v>
      </c>
      <c r="K765" s="8">
        <v>108691</v>
      </c>
      <c r="L765"/>
      <c r="M765"/>
    </row>
    <row r="766" spans="1:13" outlineLevel="2" x14ac:dyDescent="0.35">
      <c r="A766" s="5" t="s">
        <v>1309</v>
      </c>
      <c r="B766" s="6" t="s">
        <v>1319</v>
      </c>
      <c r="C766" s="6" t="s">
        <v>1318</v>
      </c>
      <c r="D766" s="6">
        <v>2024</v>
      </c>
      <c r="E766" s="7">
        <v>0</v>
      </c>
      <c r="F766" s="7">
        <v>55000</v>
      </c>
      <c r="G766" s="7">
        <v>115884</v>
      </c>
      <c r="H766" s="7">
        <v>50000</v>
      </c>
      <c r="I766" s="7">
        <v>30000</v>
      </c>
      <c r="J766" s="7">
        <v>0</v>
      </c>
      <c r="K766" s="8">
        <v>250884</v>
      </c>
      <c r="L766"/>
      <c r="M766"/>
    </row>
    <row r="767" spans="1:13" outlineLevel="2" x14ac:dyDescent="0.35">
      <c r="A767" s="5" t="s">
        <v>1309</v>
      </c>
      <c r="B767" s="6" t="s">
        <v>1321</v>
      </c>
      <c r="C767" s="6" t="s">
        <v>1320</v>
      </c>
      <c r="D767" s="6">
        <v>2023</v>
      </c>
      <c r="E767" s="7">
        <v>55000</v>
      </c>
      <c r="F767" s="7">
        <v>188793</v>
      </c>
      <c r="G767" s="7">
        <v>69587</v>
      </c>
      <c r="H767" s="7">
        <v>30000</v>
      </c>
      <c r="I767" s="7">
        <v>0</v>
      </c>
      <c r="J767" s="7">
        <v>0</v>
      </c>
      <c r="K767" s="8">
        <v>343380</v>
      </c>
      <c r="L767"/>
      <c r="M767"/>
    </row>
    <row r="768" spans="1:13" outlineLevel="1" x14ac:dyDescent="0.35">
      <c r="A768" s="14" t="s">
        <v>1322</v>
      </c>
      <c r="B768" s="15"/>
      <c r="C768" s="15"/>
      <c r="D768" s="15"/>
      <c r="E768" s="16">
        <f t="shared" ref="E768:K768" si="141">SUBTOTAL(9,E769:E770)</f>
        <v>10000</v>
      </c>
      <c r="F768" s="16">
        <f t="shared" si="141"/>
        <v>81866</v>
      </c>
      <c r="G768" s="16">
        <f t="shared" si="141"/>
        <v>94018</v>
      </c>
      <c r="H768" s="16">
        <f t="shared" si="141"/>
        <v>75000</v>
      </c>
      <c r="I768" s="16">
        <f t="shared" si="141"/>
        <v>55000</v>
      </c>
      <c r="J768" s="16">
        <f t="shared" si="141"/>
        <v>35000</v>
      </c>
      <c r="K768" s="17">
        <f t="shared" si="141"/>
        <v>350884</v>
      </c>
      <c r="L768"/>
      <c r="M768"/>
    </row>
    <row r="769" spans="1:13" outlineLevel="2" x14ac:dyDescent="0.35">
      <c r="A769" s="5" t="s">
        <v>1322</v>
      </c>
      <c r="B769" s="6" t="s">
        <v>1324</v>
      </c>
      <c r="C769" s="6" t="s">
        <v>1323</v>
      </c>
      <c r="D769" s="6">
        <v>2023</v>
      </c>
      <c r="E769" s="7">
        <v>10000</v>
      </c>
      <c r="F769" s="7">
        <v>81866</v>
      </c>
      <c r="G769" s="7">
        <v>9018</v>
      </c>
      <c r="H769" s="7">
        <v>0</v>
      </c>
      <c r="I769" s="7">
        <v>0</v>
      </c>
      <c r="J769" s="7">
        <v>0</v>
      </c>
      <c r="K769" s="8">
        <v>100884</v>
      </c>
      <c r="L769"/>
      <c r="M769"/>
    </row>
    <row r="770" spans="1:13" outlineLevel="2" x14ac:dyDescent="0.35">
      <c r="A770" s="5" t="s">
        <v>1322</v>
      </c>
      <c r="B770" s="6" t="s">
        <v>1324</v>
      </c>
      <c r="C770" s="6" t="s">
        <v>1323</v>
      </c>
      <c r="D770" s="6">
        <v>2025</v>
      </c>
      <c r="E770" s="7">
        <v>0</v>
      </c>
      <c r="F770" s="7">
        <v>0</v>
      </c>
      <c r="G770" s="7">
        <v>85000</v>
      </c>
      <c r="H770" s="7">
        <v>75000</v>
      </c>
      <c r="I770" s="7">
        <v>55000</v>
      </c>
      <c r="J770" s="7">
        <v>35000</v>
      </c>
      <c r="K770" s="8">
        <v>250000</v>
      </c>
      <c r="L770"/>
      <c r="M770"/>
    </row>
    <row r="771" spans="1:13" outlineLevel="1" x14ac:dyDescent="0.35">
      <c r="A771" s="14" t="s">
        <v>1325</v>
      </c>
      <c r="B771" s="15"/>
      <c r="C771" s="15"/>
      <c r="D771" s="15"/>
      <c r="E771" s="16">
        <f t="shared" ref="E771:K771" si="142">SUBTOTAL(9,E772:E772)</f>
        <v>0</v>
      </c>
      <c r="F771" s="16">
        <f t="shared" si="142"/>
        <v>10000</v>
      </c>
      <c r="G771" s="16">
        <f t="shared" si="142"/>
        <v>73881</v>
      </c>
      <c r="H771" s="16">
        <f t="shared" si="142"/>
        <v>15000</v>
      </c>
      <c r="I771" s="16">
        <f t="shared" si="142"/>
        <v>10000</v>
      </c>
      <c r="J771" s="16">
        <f t="shared" si="142"/>
        <v>0</v>
      </c>
      <c r="K771" s="17">
        <f t="shared" si="142"/>
        <v>108881</v>
      </c>
      <c r="L771"/>
      <c r="M771"/>
    </row>
    <row r="772" spans="1:13" outlineLevel="2" x14ac:dyDescent="0.35">
      <c r="A772" s="5" t="s">
        <v>1325</v>
      </c>
      <c r="B772" s="6" t="s">
        <v>1327</v>
      </c>
      <c r="C772" s="6" t="s">
        <v>1326</v>
      </c>
      <c r="D772" s="6">
        <v>2024</v>
      </c>
      <c r="E772" s="7">
        <v>0</v>
      </c>
      <c r="F772" s="7">
        <v>10000</v>
      </c>
      <c r="G772" s="7">
        <v>73881</v>
      </c>
      <c r="H772" s="7">
        <v>15000</v>
      </c>
      <c r="I772" s="7">
        <v>10000</v>
      </c>
      <c r="J772" s="7">
        <v>0</v>
      </c>
      <c r="K772" s="8">
        <v>108881</v>
      </c>
      <c r="L772"/>
      <c r="M772"/>
    </row>
    <row r="773" spans="1:13" outlineLevel="1" x14ac:dyDescent="0.35">
      <c r="A773" s="14" t="s">
        <v>1328</v>
      </c>
      <c r="B773" s="15"/>
      <c r="C773" s="15"/>
      <c r="D773" s="15"/>
      <c r="E773" s="16">
        <f t="shared" ref="E773:K773" si="143">SUBTOTAL(9,E774:E775)</f>
        <v>55000</v>
      </c>
      <c r="F773" s="16">
        <f t="shared" si="143"/>
        <v>252802</v>
      </c>
      <c r="G773" s="16">
        <f t="shared" si="143"/>
        <v>181594</v>
      </c>
      <c r="H773" s="16">
        <f t="shared" si="143"/>
        <v>70000</v>
      </c>
      <c r="I773" s="16">
        <f t="shared" si="143"/>
        <v>30000</v>
      </c>
      <c r="J773" s="16">
        <f t="shared" si="143"/>
        <v>0</v>
      </c>
      <c r="K773" s="17">
        <f t="shared" si="143"/>
        <v>589396</v>
      </c>
      <c r="L773"/>
      <c r="M773"/>
    </row>
    <row r="774" spans="1:13" outlineLevel="2" x14ac:dyDescent="0.35">
      <c r="A774" s="5" t="s">
        <v>1328</v>
      </c>
      <c r="B774" s="6" t="s">
        <v>1330</v>
      </c>
      <c r="C774" s="6" t="s">
        <v>1329</v>
      </c>
      <c r="D774" s="6">
        <v>2024</v>
      </c>
      <c r="E774" s="7">
        <v>0</v>
      </c>
      <c r="F774" s="7">
        <v>55000</v>
      </c>
      <c r="G774" s="7">
        <v>122598</v>
      </c>
      <c r="H774" s="7">
        <v>50000</v>
      </c>
      <c r="I774" s="7">
        <v>30000</v>
      </c>
      <c r="J774" s="7">
        <v>0</v>
      </c>
      <c r="K774" s="8">
        <v>257598</v>
      </c>
      <c r="L774"/>
      <c r="M774"/>
    </row>
    <row r="775" spans="1:13" outlineLevel="2" x14ac:dyDescent="0.35">
      <c r="A775" s="5" t="s">
        <v>1328</v>
      </c>
      <c r="B775" s="6" t="s">
        <v>1332</v>
      </c>
      <c r="C775" s="6" t="s">
        <v>1331</v>
      </c>
      <c r="D775" s="6">
        <v>2023</v>
      </c>
      <c r="E775" s="7">
        <v>55000</v>
      </c>
      <c r="F775" s="7">
        <v>197802</v>
      </c>
      <c r="G775" s="7">
        <v>58996</v>
      </c>
      <c r="H775" s="7">
        <v>20000</v>
      </c>
      <c r="I775" s="7">
        <v>0</v>
      </c>
      <c r="J775" s="7">
        <v>0</v>
      </c>
      <c r="K775" s="8">
        <v>331798</v>
      </c>
      <c r="L775"/>
      <c r="M775"/>
    </row>
    <row r="776" spans="1:13" outlineLevel="1" x14ac:dyDescent="0.35">
      <c r="A776" s="14" t="s">
        <v>1333</v>
      </c>
      <c r="B776" s="15"/>
      <c r="C776" s="15"/>
      <c r="D776" s="15"/>
      <c r="E776" s="16">
        <f t="shared" ref="E776:K776" si="144">SUBTOTAL(9,E777:E777)</f>
        <v>0</v>
      </c>
      <c r="F776" s="16">
        <f t="shared" si="144"/>
        <v>10000</v>
      </c>
      <c r="G776" s="16">
        <f t="shared" si="144"/>
        <v>33185</v>
      </c>
      <c r="H776" s="16">
        <f t="shared" si="144"/>
        <v>15000</v>
      </c>
      <c r="I776" s="16">
        <f t="shared" si="144"/>
        <v>10000</v>
      </c>
      <c r="J776" s="16">
        <f t="shared" si="144"/>
        <v>0</v>
      </c>
      <c r="K776" s="17">
        <f t="shared" si="144"/>
        <v>68185</v>
      </c>
      <c r="L776"/>
      <c r="M776"/>
    </row>
    <row r="777" spans="1:13" outlineLevel="2" x14ac:dyDescent="0.35">
      <c r="A777" s="5" t="s">
        <v>1333</v>
      </c>
      <c r="B777" s="6" t="s">
        <v>1335</v>
      </c>
      <c r="C777" s="6" t="s">
        <v>1334</v>
      </c>
      <c r="D777" s="6">
        <v>2024</v>
      </c>
      <c r="E777" s="7">
        <v>0</v>
      </c>
      <c r="F777" s="7">
        <v>10000</v>
      </c>
      <c r="G777" s="7">
        <v>33185</v>
      </c>
      <c r="H777" s="7">
        <v>15000</v>
      </c>
      <c r="I777" s="7">
        <v>10000</v>
      </c>
      <c r="J777" s="7">
        <v>0</v>
      </c>
      <c r="K777" s="8">
        <v>68185</v>
      </c>
      <c r="L777"/>
      <c r="M777"/>
    </row>
    <row r="778" spans="1:13" outlineLevel="1" x14ac:dyDescent="0.35">
      <c r="A778" s="14" t="s">
        <v>1336</v>
      </c>
      <c r="B778" s="15"/>
      <c r="C778" s="15"/>
      <c r="D778" s="15"/>
      <c r="E778" s="16">
        <f t="shared" ref="E778:K778" si="145">SUBTOTAL(9,E779:E780)</f>
        <v>0</v>
      </c>
      <c r="F778" s="16">
        <f t="shared" si="145"/>
        <v>65000</v>
      </c>
      <c r="G778" s="16">
        <f t="shared" si="145"/>
        <v>198195</v>
      </c>
      <c r="H778" s="16">
        <f t="shared" si="145"/>
        <v>65000</v>
      </c>
      <c r="I778" s="16">
        <f t="shared" si="145"/>
        <v>40000</v>
      </c>
      <c r="J778" s="16">
        <f t="shared" si="145"/>
        <v>0</v>
      </c>
      <c r="K778" s="17">
        <f t="shared" si="145"/>
        <v>368195</v>
      </c>
      <c r="L778"/>
      <c r="M778"/>
    </row>
    <row r="779" spans="1:13" outlineLevel="2" x14ac:dyDescent="0.35">
      <c r="A779" s="5" t="s">
        <v>1336</v>
      </c>
      <c r="B779" s="6" t="s">
        <v>1338</v>
      </c>
      <c r="C779" s="6" t="s">
        <v>1337</v>
      </c>
      <c r="D779" s="6">
        <v>2024</v>
      </c>
      <c r="E779" s="7">
        <v>0</v>
      </c>
      <c r="F779" s="7">
        <v>55000</v>
      </c>
      <c r="G779" s="7">
        <v>119084</v>
      </c>
      <c r="H779" s="7">
        <v>50000</v>
      </c>
      <c r="I779" s="7">
        <v>30000</v>
      </c>
      <c r="J779" s="7">
        <v>0</v>
      </c>
      <c r="K779" s="8">
        <v>254084</v>
      </c>
      <c r="L779"/>
      <c r="M779"/>
    </row>
    <row r="780" spans="1:13" outlineLevel="2" x14ac:dyDescent="0.35">
      <c r="A780" s="5" t="s">
        <v>1336</v>
      </c>
      <c r="B780" s="6" t="s">
        <v>1340</v>
      </c>
      <c r="C780" s="6" t="s">
        <v>1339</v>
      </c>
      <c r="D780" s="6">
        <v>2024</v>
      </c>
      <c r="E780" s="7">
        <v>0</v>
      </c>
      <c r="F780" s="7">
        <v>10000</v>
      </c>
      <c r="G780" s="7">
        <v>79111</v>
      </c>
      <c r="H780" s="7">
        <v>15000</v>
      </c>
      <c r="I780" s="7">
        <v>10000</v>
      </c>
      <c r="J780" s="7">
        <v>0</v>
      </c>
      <c r="K780" s="8">
        <v>114111</v>
      </c>
      <c r="L780"/>
      <c r="M780"/>
    </row>
    <row r="781" spans="1:13" outlineLevel="1" x14ac:dyDescent="0.35">
      <c r="A781" s="14" t="s">
        <v>1341</v>
      </c>
      <c r="B781" s="15"/>
      <c r="C781" s="15"/>
      <c r="D781" s="15"/>
      <c r="E781" s="16">
        <f t="shared" ref="E781:K781" si="146">SUBTOTAL(9,E782:E782)</f>
        <v>10000</v>
      </c>
      <c r="F781" s="16">
        <f t="shared" si="146"/>
        <v>106148</v>
      </c>
      <c r="G781" s="16">
        <f t="shared" si="146"/>
        <v>36540</v>
      </c>
      <c r="H781" s="16">
        <f t="shared" si="146"/>
        <v>5500</v>
      </c>
      <c r="I781" s="16">
        <f t="shared" si="146"/>
        <v>0</v>
      </c>
      <c r="J781" s="16">
        <f t="shared" si="146"/>
        <v>0</v>
      </c>
      <c r="K781" s="17">
        <f t="shared" si="146"/>
        <v>158188</v>
      </c>
      <c r="L781"/>
      <c r="M781"/>
    </row>
    <row r="782" spans="1:13" outlineLevel="2" x14ac:dyDescent="0.35">
      <c r="A782" s="5" t="s">
        <v>1341</v>
      </c>
      <c r="B782" s="6" t="s">
        <v>1343</v>
      </c>
      <c r="C782" s="6" t="s">
        <v>1342</v>
      </c>
      <c r="D782" s="6">
        <v>2023</v>
      </c>
      <c r="E782" s="7">
        <v>10000</v>
      </c>
      <c r="F782" s="7">
        <v>106148</v>
      </c>
      <c r="G782" s="7">
        <v>36540</v>
      </c>
      <c r="H782" s="7">
        <v>5500</v>
      </c>
      <c r="I782" s="7">
        <v>0</v>
      </c>
      <c r="J782" s="7">
        <v>0</v>
      </c>
      <c r="K782" s="8">
        <v>158188</v>
      </c>
      <c r="L782"/>
      <c r="M782"/>
    </row>
    <row r="783" spans="1:13" outlineLevel="1" x14ac:dyDescent="0.35">
      <c r="A783" s="14" t="s">
        <v>1344</v>
      </c>
      <c r="B783" s="15"/>
      <c r="C783" s="15"/>
      <c r="D783" s="15"/>
      <c r="E783" s="16">
        <f t="shared" ref="E783:K783" si="147">SUBTOTAL(9,E784:E784)</f>
        <v>10000</v>
      </c>
      <c r="F783" s="16">
        <f t="shared" si="147"/>
        <v>186370</v>
      </c>
      <c r="G783" s="16">
        <f t="shared" si="147"/>
        <v>63476</v>
      </c>
      <c r="H783" s="16">
        <f t="shared" si="147"/>
        <v>5500</v>
      </c>
      <c r="I783" s="16">
        <f t="shared" si="147"/>
        <v>0</v>
      </c>
      <c r="J783" s="16">
        <f t="shared" si="147"/>
        <v>0</v>
      </c>
      <c r="K783" s="17">
        <f t="shared" si="147"/>
        <v>265346</v>
      </c>
      <c r="L783"/>
      <c r="M783"/>
    </row>
    <row r="784" spans="1:13" outlineLevel="2" x14ac:dyDescent="0.35">
      <c r="A784" s="5" t="s">
        <v>1344</v>
      </c>
      <c r="B784" s="6" t="s">
        <v>1346</v>
      </c>
      <c r="C784" s="6" t="s">
        <v>1345</v>
      </c>
      <c r="D784" s="6">
        <v>2023</v>
      </c>
      <c r="E784" s="7">
        <v>10000</v>
      </c>
      <c r="F784" s="7">
        <v>186370</v>
      </c>
      <c r="G784" s="7">
        <v>63476</v>
      </c>
      <c r="H784" s="7">
        <v>5500</v>
      </c>
      <c r="I784" s="7">
        <v>0</v>
      </c>
      <c r="J784" s="7">
        <v>0</v>
      </c>
      <c r="K784" s="8">
        <v>265346</v>
      </c>
      <c r="L784"/>
      <c r="M784"/>
    </row>
    <row r="785" spans="1:13" outlineLevel="1" x14ac:dyDescent="0.35">
      <c r="A785" s="14" t="s">
        <v>1347</v>
      </c>
      <c r="B785" s="15"/>
      <c r="C785" s="15"/>
      <c r="D785" s="15"/>
      <c r="E785" s="16">
        <f t="shared" ref="E785:K785" si="148">SUBTOTAL(9,E786:E788)</f>
        <v>10000</v>
      </c>
      <c r="F785" s="16">
        <f t="shared" si="148"/>
        <v>222760</v>
      </c>
      <c r="G785" s="16">
        <f t="shared" si="148"/>
        <v>197458</v>
      </c>
      <c r="H785" s="16">
        <f t="shared" si="148"/>
        <v>86500</v>
      </c>
      <c r="I785" s="16">
        <f t="shared" si="148"/>
        <v>56000</v>
      </c>
      <c r="J785" s="16">
        <f t="shared" si="148"/>
        <v>21000</v>
      </c>
      <c r="K785" s="17">
        <f t="shared" si="148"/>
        <v>593718</v>
      </c>
      <c r="L785"/>
      <c r="M785"/>
    </row>
    <row r="786" spans="1:13" outlineLevel="2" x14ac:dyDescent="0.35">
      <c r="A786" s="5" t="s">
        <v>1347</v>
      </c>
      <c r="B786" s="6" t="s">
        <v>1349</v>
      </c>
      <c r="C786" s="6" t="s">
        <v>1348</v>
      </c>
      <c r="D786" s="6">
        <v>2023</v>
      </c>
      <c r="E786" s="7">
        <v>10000</v>
      </c>
      <c r="F786" s="7">
        <v>167760</v>
      </c>
      <c r="G786" s="7">
        <v>54348</v>
      </c>
      <c r="H786" s="7">
        <v>5500</v>
      </c>
      <c r="I786" s="7">
        <v>0</v>
      </c>
      <c r="J786" s="7">
        <v>0</v>
      </c>
      <c r="K786" s="8">
        <v>237608</v>
      </c>
      <c r="L786"/>
      <c r="M786"/>
    </row>
    <row r="787" spans="1:13" outlineLevel="2" x14ac:dyDescent="0.35">
      <c r="A787" s="5" t="s">
        <v>1347</v>
      </c>
      <c r="B787" s="6" t="s">
        <v>1351</v>
      </c>
      <c r="C787" s="6" t="s">
        <v>1350</v>
      </c>
      <c r="D787" s="6">
        <v>2025</v>
      </c>
      <c r="E787" s="7">
        <v>0</v>
      </c>
      <c r="F787" s="7">
        <v>0</v>
      </c>
      <c r="G787" s="7">
        <v>36000</v>
      </c>
      <c r="H787" s="7">
        <v>31000</v>
      </c>
      <c r="I787" s="7">
        <v>26000</v>
      </c>
      <c r="J787" s="7">
        <v>21000</v>
      </c>
      <c r="K787" s="8">
        <v>114000</v>
      </c>
      <c r="L787"/>
      <c r="M787"/>
    </row>
    <row r="788" spans="1:13" outlineLevel="2" x14ac:dyDescent="0.35">
      <c r="A788" s="5" t="s">
        <v>1347</v>
      </c>
      <c r="B788" s="6" t="s">
        <v>1353</v>
      </c>
      <c r="C788" s="6" t="s">
        <v>1352</v>
      </c>
      <c r="D788" s="6">
        <v>2024</v>
      </c>
      <c r="E788" s="7">
        <v>0</v>
      </c>
      <c r="F788" s="7">
        <v>55000</v>
      </c>
      <c r="G788" s="7">
        <v>107110</v>
      </c>
      <c r="H788" s="7">
        <v>50000</v>
      </c>
      <c r="I788" s="7">
        <v>30000</v>
      </c>
      <c r="J788" s="7">
        <v>0</v>
      </c>
      <c r="K788" s="8">
        <v>242110</v>
      </c>
      <c r="L788"/>
      <c r="M788"/>
    </row>
    <row r="789" spans="1:13" outlineLevel="1" x14ac:dyDescent="0.35">
      <c r="A789" s="14" t="s">
        <v>1354</v>
      </c>
      <c r="B789" s="15"/>
      <c r="C789" s="15"/>
      <c r="D789" s="15"/>
      <c r="E789" s="16">
        <f t="shared" ref="E789:K789" si="149">SUBTOTAL(9,E790:E791)</f>
        <v>55000</v>
      </c>
      <c r="F789" s="16">
        <f t="shared" si="149"/>
        <v>250371</v>
      </c>
      <c r="G789" s="16">
        <f t="shared" si="149"/>
        <v>164494</v>
      </c>
      <c r="H789" s="16">
        <f t="shared" si="149"/>
        <v>70000</v>
      </c>
      <c r="I789" s="16">
        <f t="shared" si="149"/>
        <v>30000</v>
      </c>
      <c r="J789" s="16">
        <f t="shared" si="149"/>
        <v>0</v>
      </c>
      <c r="K789" s="17">
        <f t="shared" si="149"/>
        <v>569865</v>
      </c>
      <c r="L789"/>
      <c r="M789"/>
    </row>
    <row r="790" spans="1:13" outlineLevel="2" x14ac:dyDescent="0.35">
      <c r="A790" s="5" t="s">
        <v>1354</v>
      </c>
      <c r="B790" s="6" t="s">
        <v>1356</v>
      </c>
      <c r="C790" s="6" t="s">
        <v>1355</v>
      </c>
      <c r="D790" s="6">
        <v>2024</v>
      </c>
      <c r="E790" s="7">
        <v>0</v>
      </c>
      <c r="F790" s="7">
        <v>55000</v>
      </c>
      <c r="G790" s="7">
        <v>118384</v>
      </c>
      <c r="H790" s="7">
        <v>50000</v>
      </c>
      <c r="I790" s="7">
        <v>30000</v>
      </c>
      <c r="J790" s="7">
        <v>0</v>
      </c>
      <c r="K790" s="8">
        <v>253384</v>
      </c>
      <c r="L790"/>
      <c r="M790"/>
    </row>
    <row r="791" spans="1:13" outlineLevel="2" x14ac:dyDescent="0.35">
      <c r="A791" s="5" t="s">
        <v>1354</v>
      </c>
      <c r="B791" s="6" t="s">
        <v>905</v>
      </c>
      <c r="C791" s="6" t="s">
        <v>1357</v>
      </c>
      <c r="D791" s="6">
        <v>2023</v>
      </c>
      <c r="E791" s="7">
        <v>55000</v>
      </c>
      <c r="F791" s="7">
        <v>195371</v>
      </c>
      <c r="G791" s="7">
        <v>46110</v>
      </c>
      <c r="H791" s="7">
        <v>20000</v>
      </c>
      <c r="I791" s="7">
        <v>0</v>
      </c>
      <c r="J791" s="7">
        <v>0</v>
      </c>
      <c r="K791" s="8">
        <v>316481</v>
      </c>
      <c r="L791"/>
      <c r="M791"/>
    </row>
    <row r="792" spans="1:13" outlineLevel="1" x14ac:dyDescent="0.35">
      <c r="A792" s="14" t="s">
        <v>1358</v>
      </c>
      <c r="B792" s="15"/>
      <c r="C792" s="15"/>
      <c r="D792" s="15"/>
      <c r="E792" s="16">
        <f t="shared" ref="E792:K792" si="150">SUBTOTAL(9,E793:E793)</f>
        <v>0</v>
      </c>
      <c r="F792" s="16">
        <f t="shared" si="150"/>
        <v>0</v>
      </c>
      <c r="G792" s="16">
        <f t="shared" si="150"/>
        <v>36000</v>
      </c>
      <c r="H792" s="16">
        <f t="shared" si="150"/>
        <v>31000</v>
      </c>
      <c r="I792" s="16">
        <f t="shared" si="150"/>
        <v>26000</v>
      </c>
      <c r="J792" s="16">
        <f t="shared" si="150"/>
        <v>21000</v>
      </c>
      <c r="K792" s="17">
        <f t="shared" si="150"/>
        <v>114000</v>
      </c>
      <c r="L792"/>
      <c r="M792"/>
    </row>
    <row r="793" spans="1:13" outlineLevel="2" x14ac:dyDescent="0.35">
      <c r="A793" s="5" t="s">
        <v>1358</v>
      </c>
      <c r="B793" s="6" t="s">
        <v>1360</v>
      </c>
      <c r="C793" s="6" t="s">
        <v>1359</v>
      </c>
      <c r="D793" s="6">
        <v>2025</v>
      </c>
      <c r="E793" s="7">
        <v>0</v>
      </c>
      <c r="F793" s="7">
        <v>0</v>
      </c>
      <c r="G793" s="7">
        <v>36000</v>
      </c>
      <c r="H793" s="7">
        <v>31000</v>
      </c>
      <c r="I793" s="7">
        <v>26000</v>
      </c>
      <c r="J793" s="7">
        <v>21000</v>
      </c>
      <c r="K793" s="8">
        <v>114000</v>
      </c>
      <c r="L793"/>
      <c r="M793"/>
    </row>
    <row r="794" spans="1:13" outlineLevel="1" x14ac:dyDescent="0.35">
      <c r="A794" s="14" t="s">
        <v>1361</v>
      </c>
      <c r="B794" s="15"/>
      <c r="C794" s="15"/>
      <c r="D794" s="15"/>
      <c r="E794" s="16">
        <f t="shared" ref="E794:K794" si="151">SUBTOTAL(9,E795:E795)</f>
        <v>10000</v>
      </c>
      <c r="F794" s="16">
        <f t="shared" si="151"/>
        <v>134610</v>
      </c>
      <c r="G794" s="16">
        <f t="shared" si="151"/>
        <v>41728</v>
      </c>
      <c r="H794" s="16">
        <f t="shared" si="151"/>
        <v>5500</v>
      </c>
      <c r="I794" s="16">
        <f t="shared" si="151"/>
        <v>0</v>
      </c>
      <c r="J794" s="16">
        <f t="shared" si="151"/>
        <v>0</v>
      </c>
      <c r="K794" s="17">
        <f t="shared" si="151"/>
        <v>191838</v>
      </c>
      <c r="L794"/>
      <c r="M794"/>
    </row>
    <row r="795" spans="1:13" outlineLevel="2" x14ac:dyDescent="0.35">
      <c r="A795" s="5" t="s">
        <v>1361</v>
      </c>
      <c r="B795" s="6" t="s">
        <v>1363</v>
      </c>
      <c r="C795" s="6" t="s">
        <v>1362</v>
      </c>
      <c r="D795" s="6">
        <v>2023</v>
      </c>
      <c r="E795" s="7">
        <v>10000</v>
      </c>
      <c r="F795" s="7">
        <v>134610</v>
      </c>
      <c r="G795" s="7">
        <v>41728</v>
      </c>
      <c r="H795" s="7">
        <v>5500</v>
      </c>
      <c r="I795" s="7">
        <v>0</v>
      </c>
      <c r="J795" s="7">
        <v>0</v>
      </c>
      <c r="K795" s="8">
        <v>191838</v>
      </c>
      <c r="L795"/>
      <c r="M795"/>
    </row>
    <row r="796" spans="1:13" outlineLevel="1" x14ac:dyDescent="0.35">
      <c r="A796" s="14" t="s">
        <v>1364</v>
      </c>
      <c r="B796" s="15"/>
      <c r="C796" s="15"/>
      <c r="D796" s="15"/>
      <c r="E796" s="16">
        <f t="shared" ref="E796:K796" si="152">SUBTOTAL(9,E797:E797)</f>
        <v>10000</v>
      </c>
      <c r="F796" s="16">
        <f t="shared" si="152"/>
        <v>213480</v>
      </c>
      <c r="G796" s="16">
        <f t="shared" si="152"/>
        <v>94894</v>
      </c>
      <c r="H796" s="16">
        <f t="shared" si="152"/>
        <v>5500</v>
      </c>
      <c r="I796" s="16">
        <f t="shared" si="152"/>
        <v>0</v>
      </c>
      <c r="J796" s="16">
        <f t="shared" si="152"/>
        <v>0</v>
      </c>
      <c r="K796" s="17">
        <f t="shared" si="152"/>
        <v>323874</v>
      </c>
      <c r="L796"/>
      <c r="M796"/>
    </row>
    <row r="797" spans="1:13" outlineLevel="2" x14ac:dyDescent="0.35">
      <c r="A797" s="5" t="s">
        <v>1364</v>
      </c>
      <c r="B797" s="6" t="s">
        <v>1366</v>
      </c>
      <c r="C797" s="6" t="s">
        <v>1365</v>
      </c>
      <c r="D797" s="6">
        <v>2023</v>
      </c>
      <c r="E797" s="7">
        <v>10000</v>
      </c>
      <c r="F797" s="7">
        <v>213480</v>
      </c>
      <c r="G797" s="7">
        <v>94894</v>
      </c>
      <c r="H797" s="7">
        <v>5500</v>
      </c>
      <c r="I797" s="7">
        <v>0</v>
      </c>
      <c r="J797" s="7">
        <v>0</v>
      </c>
      <c r="K797" s="8">
        <v>323874</v>
      </c>
      <c r="L797"/>
      <c r="M797"/>
    </row>
    <row r="798" spans="1:13" outlineLevel="1" x14ac:dyDescent="0.35">
      <c r="A798" s="14" t="s">
        <v>1367</v>
      </c>
      <c r="B798" s="15"/>
      <c r="C798" s="15"/>
      <c r="D798" s="15"/>
      <c r="E798" s="16">
        <f t="shared" ref="E798:K798" si="153">SUBTOTAL(9,E799:E799)</f>
        <v>10000</v>
      </c>
      <c r="F798" s="16">
        <f t="shared" si="153"/>
        <v>167760</v>
      </c>
      <c r="G798" s="16">
        <f t="shared" si="153"/>
        <v>55130</v>
      </c>
      <c r="H798" s="16">
        <f t="shared" si="153"/>
        <v>5500</v>
      </c>
      <c r="I798" s="16">
        <f t="shared" si="153"/>
        <v>0</v>
      </c>
      <c r="J798" s="16">
        <f t="shared" si="153"/>
        <v>0</v>
      </c>
      <c r="K798" s="17">
        <f t="shared" si="153"/>
        <v>238390</v>
      </c>
      <c r="L798"/>
      <c r="M798"/>
    </row>
    <row r="799" spans="1:13" outlineLevel="2" x14ac:dyDescent="0.35">
      <c r="A799" s="5" t="s">
        <v>1367</v>
      </c>
      <c r="B799" s="6" t="s">
        <v>1369</v>
      </c>
      <c r="C799" s="6" t="s">
        <v>1368</v>
      </c>
      <c r="D799" s="6">
        <v>2023</v>
      </c>
      <c r="E799" s="7">
        <v>10000</v>
      </c>
      <c r="F799" s="7">
        <v>167760</v>
      </c>
      <c r="G799" s="7">
        <v>55130</v>
      </c>
      <c r="H799" s="7">
        <v>5500</v>
      </c>
      <c r="I799" s="7">
        <v>0</v>
      </c>
      <c r="J799" s="7">
        <v>0</v>
      </c>
      <c r="K799" s="8">
        <v>238390</v>
      </c>
      <c r="L799"/>
      <c r="M799"/>
    </row>
    <row r="800" spans="1:13" outlineLevel="1" x14ac:dyDescent="0.35">
      <c r="A800" s="14" t="s">
        <v>1370</v>
      </c>
      <c r="B800" s="15"/>
      <c r="C800" s="15"/>
      <c r="D800" s="15"/>
      <c r="E800" s="16">
        <f t="shared" ref="E800:K800" si="154">SUBTOTAL(9,E801:E801)</f>
        <v>10000</v>
      </c>
      <c r="F800" s="16">
        <f t="shared" si="154"/>
        <v>203370</v>
      </c>
      <c r="G800" s="16">
        <f t="shared" si="154"/>
        <v>70914</v>
      </c>
      <c r="H800" s="16">
        <f t="shared" si="154"/>
        <v>5500</v>
      </c>
      <c r="I800" s="16">
        <f t="shared" si="154"/>
        <v>0</v>
      </c>
      <c r="J800" s="16">
        <f t="shared" si="154"/>
        <v>0</v>
      </c>
      <c r="K800" s="17">
        <f t="shared" si="154"/>
        <v>289784</v>
      </c>
      <c r="L800"/>
      <c r="M800"/>
    </row>
    <row r="801" spans="1:13" outlineLevel="2" x14ac:dyDescent="0.35">
      <c r="A801" s="5" t="s">
        <v>1370</v>
      </c>
      <c r="B801" s="6" t="s">
        <v>36</v>
      </c>
      <c r="C801" s="6" t="s">
        <v>1371</v>
      </c>
      <c r="D801" s="6">
        <v>2023</v>
      </c>
      <c r="E801" s="7">
        <v>10000</v>
      </c>
      <c r="F801" s="7">
        <v>203370</v>
      </c>
      <c r="G801" s="7">
        <v>70914</v>
      </c>
      <c r="H801" s="7">
        <v>5500</v>
      </c>
      <c r="I801" s="7">
        <v>0</v>
      </c>
      <c r="J801" s="7">
        <v>0</v>
      </c>
      <c r="K801" s="8">
        <v>289784</v>
      </c>
      <c r="L801"/>
      <c r="M801"/>
    </row>
    <row r="802" spans="1:13" outlineLevel="1" x14ac:dyDescent="0.35">
      <c r="A802" s="14" t="s">
        <v>1372</v>
      </c>
      <c r="B802" s="15"/>
      <c r="C802" s="15"/>
      <c r="D802" s="15"/>
      <c r="E802" s="16">
        <f t="shared" ref="E802:K802" si="155">SUBTOTAL(9,E803:E803)</f>
        <v>0</v>
      </c>
      <c r="F802" s="16">
        <f t="shared" si="155"/>
        <v>0</v>
      </c>
      <c r="G802" s="16">
        <f t="shared" si="155"/>
        <v>36000</v>
      </c>
      <c r="H802" s="16">
        <f t="shared" si="155"/>
        <v>31000</v>
      </c>
      <c r="I802" s="16">
        <f t="shared" si="155"/>
        <v>26000</v>
      </c>
      <c r="J802" s="16">
        <f t="shared" si="155"/>
        <v>21000</v>
      </c>
      <c r="K802" s="17">
        <f t="shared" si="155"/>
        <v>114000</v>
      </c>
      <c r="L802"/>
      <c r="M802"/>
    </row>
    <row r="803" spans="1:13" outlineLevel="2" x14ac:dyDescent="0.35">
      <c r="A803" s="5" t="s">
        <v>1372</v>
      </c>
      <c r="B803" s="6" t="s">
        <v>1374</v>
      </c>
      <c r="C803" s="6" t="s">
        <v>1373</v>
      </c>
      <c r="D803" s="6">
        <v>2025</v>
      </c>
      <c r="E803" s="7">
        <v>0</v>
      </c>
      <c r="F803" s="7">
        <v>0</v>
      </c>
      <c r="G803" s="7">
        <v>36000</v>
      </c>
      <c r="H803" s="7">
        <v>31000</v>
      </c>
      <c r="I803" s="7">
        <v>26000</v>
      </c>
      <c r="J803" s="7">
        <v>21000</v>
      </c>
      <c r="K803" s="8">
        <v>114000</v>
      </c>
      <c r="L803"/>
      <c r="M803"/>
    </row>
    <row r="804" spans="1:13" outlineLevel="1" x14ac:dyDescent="0.35">
      <c r="A804" s="14" t="s">
        <v>1375</v>
      </c>
      <c r="B804" s="15"/>
      <c r="C804" s="15"/>
      <c r="D804" s="15"/>
      <c r="E804" s="16">
        <f t="shared" ref="E804:K804" si="156">SUBTOTAL(9,E805:E806)</f>
        <v>0</v>
      </c>
      <c r="F804" s="16">
        <f t="shared" si="156"/>
        <v>20000</v>
      </c>
      <c r="G804" s="16">
        <f t="shared" si="156"/>
        <v>128821</v>
      </c>
      <c r="H804" s="16">
        <f t="shared" si="156"/>
        <v>30000</v>
      </c>
      <c r="I804" s="16">
        <f t="shared" si="156"/>
        <v>20000</v>
      </c>
      <c r="J804" s="16">
        <f t="shared" si="156"/>
        <v>0</v>
      </c>
      <c r="K804" s="17">
        <f t="shared" si="156"/>
        <v>198821</v>
      </c>
      <c r="L804"/>
      <c r="M804"/>
    </row>
    <row r="805" spans="1:13" outlineLevel="2" x14ac:dyDescent="0.35">
      <c r="A805" s="5" t="s">
        <v>1375</v>
      </c>
      <c r="B805" s="6" t="s">
        <v>1377</v>
      </c>
      <c r="C805" s="6" t="s">
        <v>1376</v>
      </c>
      <c r="D805" s="6">
        <v>2024</v>
      </c>
      <c r="E805" s="7">
        <v>0</v>
      </c>
      <c r="F805" s="7">
        <v>10000</v>
      </c>
      <c r="G805" s="7">
        <v>67873</v>
      </c>
      <c r="H805" s="7">
        <v>15000</v>
      </c>
      <c r="I805" s="7">
        <v>10000</v>
      </c>
      <c r="J805" s="7">
        <v>0</v>
      </c>
      <c r="K805" s="8">
        <v>102873</v>
      </c>
      <c r="L805"/>
      <c r="M805"/>
    </row>
    <row r="806" spans="1:13" outlineLevel="2" x14ac:dyDescent="0.35">
      <c r="A806" s="5" t="s">
        <v>1375</v>
      </c>
      <c r="B806" s="6" t="s">
        <v>1379</v>
      </c>
      <c r="C806" s="6" t="s">
        <v>1378</v>
      </c>
      <c r="D806" s="6">
        <v>2024</v>
      </c>
      <c r="E806" s="7">
        <v>0</v>
      </c>
      <c r="F806" s="7">
        <v>10000</v>
      </c>
      <c r="G806" s="7">
        <v>60948</v>
      </c>
      <c r="H806" s="7">
        <v>15000</v>
      </c>
      <c r="I806" s="7">
        <v>10000</v>
      </c>
      <c r="J806" s="7">
        <v>0</v>
      </c>
      <c r="K806" s="8">
        <v>95948</v>
      </c>
      <c r="L806"/>
      <c r="M806"/>
    </row>
    <row r="807" spans="1:13" outlineLevel="1" x14ac:dyDescent="0.35">
      <c r="A807" s="14" t="s">
        <v>1380</v>
      </c>
      <c r="B807" s="15"/>
      <c r="C807" s="15"/>
      <c r="D807" s="15"/>
      <c r="E807" s="16">
        <f t="shared" ref="E807:K807" si="157">SUBTOTAL(9,E808:E808)</f>
        <v>0</v>
      </c>
      <c r="F807" s="16">
        <f t="shared" si="157"/>
        <v>0</v>
      </c>
      <c r="G807" s="16">
        <f t="shared" si="157"/>
        <v>36000</v>
      </c>
      <c r="H807" s="16">
        <f t="shared" si="157"/>
        <v>31000</v>
      </c>
      <c r="I807" s="16">
        <f t="shared" si="157"/>
        <v>26000</v>
      </c>
      <c r="J807" s="16">
        <f t="shared" si="157"/>
        <v>21000</v>
      </c>
      <c r="K807" s="17">
        <f t="shared" si="157"/>
        <v>114000</v>
      </c>
      <c r="L807"/>
      <c r="M807"/>
    </row>
    <row r="808" spans="1:13" outlineLevel="2" x14ac:dyDescent="0.35">
      <c r="A808" s="5" t="s">
        <v>1380</v>
      </c>
      <c r="B808" s="6" t="s">
        <v>1382</v>
      </c>
      <c r="C808" s="6" t="s">
        <v>1381</v>
      </c>
      <c r="D808" s="6">
        <v>2025</v>
      </c>
      <c r="E808" s="7">
        <v>0</v>
      </c>
      <c r="F808" s="7">
        <v>0</v>
      </c>
      <c r="G808" s="7">
        <v>36000</v>
      </c>
      <c r="H808" s="7">
        <v>31000</v>
      </c>
      <c r="I808" s="7">
        <v>26000</v>
      </c>
      <c r="J808" s="7">
        <v>21000</v>
      </c>
      <c r="K808" s="8">
        <v>114000</v>
      </c>
      <c r="L808"/>
      <c r="M808"/>
    </row>
    <row r="809" spans="1:13" outlineLevel="1" x14ac:dyDescent="0.35">
      <c r="A809" s="14" t="s">
        <v>1383</v>
      </c>
      <c r="B809" s="15"/>
      <c r="C809" s="15"/>
      <c r="D809" s="15"/>
      <c r="E809" s="16">
        <f t="shared" ref="E809:K809" si="158">SUBTOTAL(9,E810:E811)</f>
        <v>10000</v>
      </c>
      <c r="F809" s="16">
        <f t="shared" si="158"/>
        <v>249870</v>
      </c>
      <c r="G809" s="16">
        <f t="shared" si="158"/>
        <v>187122</v>
      </c>
      <c r="H809" s="16">
        <f t="shared" si="158"/>
        <v>55500</v>
      </c>
      <c r="I809" s="16">
        <f t="shared" si="158"/>
        <v>30000</v>
      </c>
      <c r="J809" s="16">
        <f t="shared" si="158"/>
        <v>0</v>
      </c>
      <c r="K809" s="17">
        <f t="shared" si="158"/>
        <v>532492</v>
      </c>
      <c r="L809"/>
      <c r="M809"/>
    </row>
    <row r="810" spans="1:13" outlineLevel="2" x14ac:dyDescent="0.35">
      <c r="A810" s="5" t="s">
        <v>1383</v>
      </c>
      <c r="B810" s="6" t="s">
        <v>1385</v>
      </c>
      <c r="C810" s="6" t="s">
        <v>1384</v>
      </c>
      <c r="D810" s="6">
        <v>2024</v>
      </c>
      <c r="E810" s="7">
        <v>0</v>
      </c>
      <c r="F810" s="7">
        <v>55000</v>
      </c>
      <c r="G810" s="7">
        <v>113635</v>
      </c>
      <c r="H810" s="7">
        <v>50000</v>
      </c>
      <c r="I810" s="7">
        <v>30000</v>
      </c>
      <c r="J810" s="7">
        <v>0</v>
      </c>
      <c r="K810" s="8">
        <v>248635</v>
      </c>
      <c r="L810"/>
      <c r="M810"/>
    </row>
    <row r="811" spans="1:13" outlineLevel="2" x14ac:dyDescent="0.35">
      <c r="A811" s="5" t="s">
        <v>1383</v>
      </c>
      <c r="B811" s="6" t="s">
        <v>1282</v>
      </c>
      <c r="C811" s="6" t="s">
        <v>1386</v>
      </c>
      <c r="D811" s="6">
        <v>2023</v>
      </c>
      <c r="E811" s="7">
        <v>10000</v>
      </c>
      <c r="F811" s="7">
        <v>194870</v>
      </c>
      <c r="G811" s="7">
        <v>73487</v>
      </c>
      <c r="H811" s="7">
        <v>5500</v>
      </c>
      <c r="I811" s="7">
        <v>0</v>
      </c>
      <c r="J811" s="7">
        <v>0</v>
      </c>
      <c r="K811" s="8">
        <v>283857</v>
      </c>
      <c r="L811"/>
      <c r="M811"/>
    </row>
    <row r="812" spans="1:13" outlineLevel="1" x14ac:dyDescent="0.35">
      <c r="A812" s="14" t="s">
        <v>1387</v>
      </c>
      <c r="B812" s="15"/>
      <c r="C812" s="15"/>
      <c r="D812" s="15"/>
      <c r="E812" s="16">
        <f t="shared" ref="E812:K812" si="159">SUBTOTAL(9,E813:E815)</f>
        <v>55000</v>
      </c>
      <c r="F812" s="16">
        <f t="shared" si="159"/>
        <v>251380</v>
      </c>
      <c r="G812" s="16">
        <f t="shared" si="159"/>
        <v>190131</v>
      </c>
      <c r="H812" s="16">
        <f t="shared" si="159"/>
        <v>66000</v>
      </c>
      <c r="I812" s="16">
        <f t="shared" si="159"/>
        <v>36000</v>
      </c>
      <c r="J812" s="16">
        <f t="shared" si="159"/>
        <v>21000</v>
      </c>
      <c r="K812" s="17">
        <f t="shared" si="159"/>
        <v>619511</v>
      </c>
      <c r="L812"/>
      <c r="M812"/>
    </row>
    <row r="813" spans="1:13" outlineLevel="2" x14ac:dyDescent="0.35">
      <c r="A813" s="5" t="s">
        <v>1387</v>
      </c>
      <c r="B813" s="6" t="s">
        <v>1389</v>
      </c>
      <c r="C813" s="6" t="s">
        <v>1388</v>
      </c>
      <c r="D813" s="6">
        <v>2025</v>
      </c>
      <c r="E813" s="7">
        <v>0</v>
      </c>
      <c r="F813" s="7">
        <v>0</v>
      </c>
      <c r="G813" s="7">
        <v>36000</v>
      </c>
      <c r="H813" s="7">
        <v>31000</v>
      </c>
      <c r="I813" s="7">
        <v>26000</v>
      </c>
      <c r="J813" s="7">
        <v>21000</v>
      </c>
      <c r="K813" s="8">
        <v>114000</v>
      </c>
      <c r="L813"/>
      <c r="M813"/>
    </row>
    <row r="814" spans="1:13" outlineLevel="2" x14ac:dyDescent="0.35">
      <c r="A814" s="5" t="s">
        <v>1387</v>
      </c>
      <c r="B814" s="6" t="s">
        <v>36</v>
      </c>
      <c r="C814" s="6" t="s">
        <v>1390</v>
      </c>
      <c r="D814" s="6">
        <v>2024</v>
      </c>
      <c r="E814" s="7">
        <v>0</v>
      </c>
      <c r="F814" s="7">
        <v>10000</v>
      </c>
      <c r="G814" s="7">
        <v>69945</v>
      </c>
      <c r="H814" s="7">
        <v>15000</v>
      </c>
      <c r="I814" s="7">
        <v>10000</v>
      </c>
      <c r="J814" s="7">
        <v>0</v>
      </c>
      <c r="K814" s="8">
        <v>104945</v>
      </c>
      <c r="L814"/>
      <c r="M814"/>
    </row>
    <row r="815" spans="1:13" outlineLevel="2" x14ac:dyDescent="0.35">
      <c r="A815" s="5" t="s">
        <v>1387</v>
      </c>
      <c r="B815" s="6" t="s">
        <v>1392</v>
      </c>
      <c r="C815" s="6" t="s">
        <v>1391</v>
      </c>
      <c r="D815" s="6">
        <v>2023</v>
      </c>
      <c r="E815" s="7">
        <v>55000</v>
      </c>
      <c r="F815" s="7">
        <v>241380</v>
      </c>
      <c r="G815" s="7">
        <v>84186</v>
      </c>
      <c r="H815" s="7">
        <v>20000</v>
      </c>
      <c r="I815" s="7">
        <v>0</v>
      </c>
      <c r="J815" s="7">
        <v>0</v>
      </c>
      <c r="K815" s="8">
        <v>400566</v>
      </c>
      <c r="L815"/>
      <c r="M815"/>
    </row>
    <row r="816" spans="1:13" outlineLevel="1" x14ac:dyDescent="0.35">
      <c r="A816" s="14" t="s">
        <v>1393</v>
      </c>
      <c r="B816" s="15"/>
      <c r="C816" s="15"/>
      <c r="D816" s="15"/>
      <c r="E816" s="16">
        <f t="shared" ref="E816:K816" si="160">SUBTOTAL(9,E817:E817)</f>
        <v>70000</v>
      </c>
      <c r="F816" s="16">
        <f t="shared" si="160"/>
        <v>254044</v>
      </c>
      <c r="G816" s="16">
        <f t="shared" si="160"/>
        <v>112306</v>
      </c>
      <c r="H816" s="16">
        <f t="shared" si="160"/>
        <v>30000</v>
      </c>
      <c r="I816" s="16">
        <f t="shared" si="160"/>
        <v>0</v>
      </c>
      <c r="J816" s="16">
        <f t="shared" si="160"/>
        <v>0</v>
      </c>
      <c r="K816" s="17">
        <f t="shared" si="160"/>
        <v>466350</v>
      </c>
      <c r="L816"/>
      <c r="M816"/>
    </row>
    <row r="817" spans="1:13" outlineLevel="2" x14ac:dyDescent="0.35">
      <c r="A817" s="5" t="s">
        <v>1393</v>
      </c>
      <c r="B817" s="6" t="s">
        <v>1395</v>
      </c>
      <c r="C817" s="6" t="s">
        <v>1394</v>
      </c>
      <c r="D817" s="6">
        <v>2023</v>
      </c>
      <c r="E817" s="7">
        <v>70000</v>
      </c>
      <c r="F817" s="7">
        <v>254044</v>
      </c>
      <c r="G817" s="7">
        <v>112306</v>
      </c>
      <c r="H817" s="7">
        <v>30000</v>
      </c>
      <c r="I817" s="7">
        <v>0</v>
      </c>
      <c r="J817" s="7">
        <v>0</v>
      </c>
      <c r="K817" s="8">
        <v>466350</v>
      </c>
      <c r="L817"/>
      <c r="M817"/>
    </row>
    <row r="818" spans="1:13" outlineLevel="1" x14ac:dyDescent="0.35">
      <c r="A818" s="14" t="s">
        <v>1396</v>
      </c>
      <c r="B818" s="15"/>
      <c r="C818" s="15"/>
      <c r="D818" s="15"/>
      <c r="E818" s="16">
        <f t="shared" ref="E818:K818" si="161">SUBTOTAL(9,E819:E821)</f>
        <v>20000</v>
      </c>
      <c r="F818" s="16">
        <f t="shared" si="161"/>
        <v>386071</v>
      </c>
      <c r="G818" s="16">
        <f t="shared" si="161"/>
        <v>188029</v>
      </c>
      <c r="H818" s="16">
        <f t="shared" si="161"/>
        <v>26000</v>
      </c>
      <c r="I818" s="16">
        <f t="shared" si="161"/>
        <v>10000</v>
      </c>
      <c r="J818" s="16">
        <f t="shared" si="161"/>
        <v>0</v>
      </c>
      <c r="K818" s="17">
        <f t="shared" si="161"/>
        <v>630100</v>
      </c>
      <c r="L818"/>
      <c r="M818"/>
    </row>
    <row r="819" spans="1:13" outlineLevel="2" x14ac:dyDescent="0.35">
      <c r="A819" s="5" t="s">
        <v>1396</v>
      </c>
      <c r="B819" s="6" t="s">
        <v>1398</v>
      </c>
      <c r="C819" s="6" t="s">
        <v>1397</v>
      </c>
      <c r="D819" s="6">
        <v>2023</v>
      </c>
      <c r="E819" s="7">
        <v>10000</v>
      </c>
      <c r="F819" s="7">
        <v>204980</v>
      </c>
      <c r="G819" s="7">
        <v>65716</v>
      </c>
      <c r="H819" s="7">
        <v>5500</v>
      </c>
      <c r="I819" s="7">
        <v>0</v>
      </c>
      <c r="J819" s="7">
        <v>0</v>
      </c>
      <c r="K819" s="8">
        <v>286196</v>
      </c>
      <c r="L819"/>
      <c r="M819"/>
    </row>
    <row r="820" spans="1:13" outlineLevel="2" x14ac:dyDescent="0.35">
      <c r="A820" s="5" t="s">
        <v>1396</v>
      </c>
      <c r="B820" s="6" t="s">
        <v>1400</v>
      </c>
      <c r="C820" s="6" t="s">
        <v>1399</v>
      </c>
      <c r="D820" s="6">
        <v>2024</v>
      </c>
      <c r="E820" s="7">
        <v>0</v>
      </c>
      <c r="F820" s="7">
        <v>10000</v>
      </c>
      <c r="G820" s="7">
        <v>68776</v>
      </c>
      <c r="H820" s="7">
        <v>15000</v>
      </c>
      <c r="I820" s="7">
        <v>10000</v>
      </c>
      <c r="J820" s="7">
        <v>0</v>
      </c>
      <c r="K820" s="8">
        <v>103776</v>
      </c>
      <c r="L820"/>
      <c r="M820"/>
    </row>
    <row r="821" spans="1:13" outlineLevel="2" x14ac:dyDescent="0.35">
      <c r="A821" s="5" t="s">
        <v>1396</v>
      </c>
      <c r="B821" s="6" t="s">
        <v>1402</v>
      </c>
      <c r="C821" s="6" t="s">
        <v>1401</v>
      </c>
      <c r="D821" s="6">
        <v>2023</v>
      </c>
      <c r="E821" s="7">
        <v>10000</v>
      </c>
      <c r="F821" s="7">
        <v>171091</v>
      </c>
      <c r="G821" s="7">
        <v>53537</v>
      </c>
      <c r="H821" s="7">
        <v>5500</v>
      </c>
      <c r="I821" s="7">
        <v>0</v>
      </c>
      <c r="J821" s="7">
        <v>0</v>
      </c>
      <c r="K821" s="8">
        <v>240128</v>
      </c>
      <c r="L821"/>
      <c r="M821"/>
    </row>
    <row r="822" spans="1:13" outlineLevel="1" x14ac:dyDescent="0.35">
      <c r="A822" s="14" t="s">
        <v>1403</v>
      </c>
      <c r="B822" s="15"/>
      <c r="C822" s="15"/>
      <c r="D822" s="15"/>
      <c r="E822" s="16">
        <f t="shared" ref="E822:K822" si="162">SUBTOTAL(9,E823:E823)</f>
        <v>0</v>
      </c>
      <c r="F822" s="16">
        <f t="shared" si="162"/>
        <v>0</v>
      </c>
      <c r="G822" s="16">
        <f t="shared" si="162"/>
        <v>36000</v>
      </c>
      <c r="H822" s="16">
        <f t="shared" si="162"/>
        <v>31000</v>
      </c>
      <c r="I822" s="16">
        <f t="shared" si="162"/>
        <v>26000</v>
      </c>
      <c r="J822" s="16">
        <f t="shared" si="162"/>
        <v>21000</v>
      </c>
      <c r="K822" s="17">
        <f t="shared" si="162"/>
        <v>114000</v>
      </c>
      <c r="L822"/>
      <c r="M822"/>
    </row>
    <row r="823" spans="1:13" outlineLevel="2" x14ac:dyDescent="0.35">
      <c r="A823" s="5" t="s">
        <v>1403</v>
      </c>
      <c r="B823" s="6" t="s">
        <v>1405</v>
      </c>
      <c r="C823" s="6" t="s">
        <v>1404</v>
      </c>
      <c r="D823" s="6">
        <v>2025</v>
      </c>
      <c r="E823" s="7">
        <v>0</v>
      </c>
      <c r="F823" s="7">
        <v>0</v>
      </c>
      <c r="G823" s="7">
        <v>36000</v>
      </c>
      <c r="H823" s="7">
        <v>31000</v>
      </c>
      <c r="I823" s="7">
        <v>26000</v>
      </c>
      <c r="J823" s="7">
        <v>21000</v>
      </c>
      <c r="K823" s="8">
        <v>114000</v>
      </c>
      <c r="L823"/>
      <c r="M823"/>
    </row>
    <row r="824" spans="1:13" outlineLevel="1" x14ac:dyDescent="0.35">
      <c r="A824" s="14" t="s">
        <v>1406</v>
      </c>
      <c r="B824" s="15"/>
      <c r="C824" s="15"/>
      <c r="D824" s="15"/>
      <c r="E824" s="16">
        <f t="shared" ref="E824:K824" si="163">SUBTOTAL(9,E825:E827)</f>
        <v>0</v>
      </c>
      <c r="F824" s="16">
        <f t="shared" si="163"/>
        <v>0</v>
      </c>
      <c r="G824" s="16">
        <f t="shared" si="163"/>
        <v>108000</v>
      </c>
      <c r="H824" s="16">
        <f t="shared" si="163"/>
        <v>93000</v>
      </c>
      <c r="I824" s="16">
        <f t="shared" si="163"/>
        <v>78000</v>
      </c>
      <c r="J824" s="16">
        <f t="shared" si="163"/>
        <v>63000</v>
      </c>
      <c r="K824" s="17">
        <f t="shared" si="163"/>
        <v>342000</v>
      </c>
      <c r="L824"/>
      <c r="M824"/>
    </row>
    <row r="825" spans="1:13" outlineLevel="2" x14ac:dyDescent="0.35">
      <c r="A825" s="5" t="s">
        <v>1406</v>
      </c>
      <c r="B825" s="6" t="s">
        <v>1408</v>
      </c>
      <c r="C825" s="6" t="s">
        <v>1407</v>
      </c>
      <c r="D825" s="6">
        <v>2025</v>
      </c>
      <c r="E825" s="7">
        <v>0</v>
      </c>
      <c r="F825" s="7">
        <v>0</v>
      </c>
      <c r="G825" s="7">
        <v>36000</v>
      </c>
      <c r="H825" s="7">
        <v>31000</v>
      </c>
      <c r="I825" s="7">
        <v>26000</v>
      </c>
      <c r="J825" s="7">
        <v>21000</v>
      </c>
      <c r="K825" s="8">
        <v>114000</v>
      </c>
      <c r="L825"/>
      <c r="M825"/>
    </row>
    <row r="826" spans="1:13" outlineLevel="2" x14ac:dyDescent="0.35">
      <c r="A826" s="5" t="s">
        <v>1406</v>
      </c>
      <c r="B826" s="6" t="s">
        <v>1410</v>
      </c>
      <c r="C826" s="6" t="s">
        <v>1409</v>
      </c>
      <c r="D826" s="6">
        <v>2025</v>
      </c>
      <c r="E826" s="7">
        <v>0</v>
      </c>
      <c r="F826" s="7">
        <v>0</v>
      </c>
      <c r="G826" s="7">
        <v>36000</v>
      </c>
      <c r="H826" s="7">
        <v>31000</v>
      </c>
      <c r="I826" s="7">
        <v>26000</v>
      </c>
      <c r="J826" s="7">
        <v>21000</v>
      </c>
      <c r="K826" s="8">
        <v>114000</v>
      </c>
      <c r="L826"/>
      <c r="M826"/>
    </row>
    <row r="827" spans="1:13" outlineLevel="2" x14ac:dyDescent="0.35">
      <c r="A827" s="5" t="s">
        <v>1406</v>
      </c>
      <c r="B827" s="6" t="s">
        <v>1412</v>
      </c>
      <c r="C827" s="6" t="s">
        <v>1411</v>
      </c>
      <c r="D827" s="6">
        <v>2025</v>
      </c>
      <c r="E827" s="7">
        <v>0</v>
      </c>
      <c r="F827" s="7">
        <v>0</v>
      </c>
      <c r="G827" s="7">
        <v>36000</v>
      </c>
      <c r="H827" s="7">
        <v>31000</v>
      </c>
      <c r="I827" s="7">
        <v>26000</v>
      </c>
      <c r="J827" s="7">
        <v>21000</v>
      </c>
      <c r="K827" s="8">
        <v>114000</v>
      </c>
      <c r="L827"/>
      <c r="M827"/>
    </row>
    <row r="828" spans="1:13" outlineLevel="1" x14ac:dyDescent="0.35">
      <c r="A828" s="14" t="s">
        <v>1413</v>
      </c>
      <c r="B828" s="15"/>
      <c r="C828" s="15"/>
      <c r="D828" s="15"/>
      <c r="E828" s="16">
        <f t="shared" ref="E828:K828" si="164">SUBTOTAL(9,E829:E831)</f>
        <v>65000</v>
      </c>
      <c r="F828" s="16">
        <f t="shared" si="164"/>
        <v>633960</v>
      </c>
      <c r="G828" s="16">
        <f t="shared" si="164"/>
        <v>227019</v>
      </c>
      <c r="H828" s="16">
        <f t="shared" si="164"/>
        <v>40500</v>
      </c>
      <c r="I828" s="16">
        <f t="shared" si="164"/>
        <v>10000</v>
      </c>
      <c r="J828" s="16">
        <f t="shared" si="164"/>
        <v>0</v>
      </c>
      <c r="K828" s="17">
        <f t="shared" si="164"/>
        <v>976479</v>
      </c>
      <c r="L828"/>
      <c r="M828"/>
    </row>
    <row r="829" spans="1:13" outlineLevel="2" x14ac:dyDescent="0.35">
      <c r="A829" s="5" t="s">
        <v>1413</v>
      </c>
      <c r="B829" s="6" t="s">
        <v>1415</v>
      </c>
      <c r="C829" s="6" t="s">
        <v>1414</v>
      </c>
      <c r="D829" s="6">
        <v>2023</v>
      </c>
      <c r="E829" s="7">
        <v>10000</v>
      </c>
      <c r="F829" s="7">
        <v>279420</v>
      </c>
      <c r="G829" s="7">
        <v>65925</v>
      </c>
      <c r="H829" s="7">
        <v>5500</v>
      </c>
      <c r="I829" s="7">
        <v>0</v>
      </c>
      <c r="J829" s="7">
        <v>0</v>
      </c>
      <c r="K829" s="8">
        <v>360845</v>
      </c>
      <c r="L829"/>
      <c r="M829"/>
    </row>
    <row r="830" spans="1:13" outlineLevel="2" x14ac:dyDescent="0.35">
      <c r="A830" s="5" t="s">
        <v>1413</v>
      </c>
      <c r="B830" s="6" t="s">
        <v>1417</v>
      </c>
      <c r="C830" s="6" t="s">
        <v>1416</v>
      </c>
      <c r="D830" s="6">
        <v>2024</v>
      </c>
      <c r="E830" s="7">
        <v>0</v>
      </c>
      <c r="F830" s="7">
        <v>10000</v>
      </c>
      <c r="G830" s="7">
        <v>68120</v>
      </c>
      <c r="H830" s="7">
        <v>15000</v>
      </c>
      <c r="I830" s="7">
        <v>10000</v>
      </c>
      <c r="J830" s="7">
        <v>0</v>
      </c>
      <c r="K830" s="8">
        <v>103120</v>
      </c>
      <c r="L830"/>
      <c r="M830"/>
    </row>
    <row r="831" spans="1:13" outlineLevel="2" x14ac:dyDescent="0.35">
      <c r="A831" s="5" t="s">
        <v>1413</v>
      </c>
      <c r="B831" s="6" t="s">
        <v>1419</v>
      </c>
      <c r="C831" s="6" t="s">
        <v>1418</v>
      </c>
      <c r="D831" s="6">
        <v>2023</v>
      </c>
      <c r="E831" s="7">
        <v>55000</v>
      </c>
      <c r="F831" s="7">
        <v>344540</v>
      </c>
      <c r="G831" s="7">
        <v>92974</v>
      </c>
      <c r="H831" s="7">
        <v>20000</v>
      </c>
      <c r="I831" s="7">
        <v>0</v>
      </c>
      <c r="J831" s="7">
        <v>0</v>
      </c>
      <c r="K831" s="8">
        <v>512514</v>
      </c>
      <c r="L831"/>
      <c r="M831"/>
    </row>
    <row r="832" spans="1:13" outlineLevel="1" x14ac:dyDescent="0.35">
      <c r="A832" s="14" t="s">
        <v>1420</v>
      </c>
      <c r="B832" s="15"/>
      <c r="C832" s="15"/>
      <c r="D832" s="15"/>
      <c r="E832" s="16">
        <f t="shared" ref="E832:K832" si="165">SUBTOTAL(9,E833:E833)</f>
        <v>0</v>
      </c>
      <c r="F832" s="16">
        <f t="shared" si="165"/>
        <v>55000</v>
      </c>
      <c r="G832" s="16">
        <f t="shared" si="165"/>
        <v>125511</v>
      </c>
      <c r="H832" s="16">
        <f t="shared" si="165"/>
        <v>50000</v>
      </c>
      <c r="I832" s="16">
        <f t="shared" si="165"/>
        <v>30000</v>
      </c>
      <c r="J832" s="16">
        <f t="shared" si="165"/>
        <v>0</v>
      </c>
      <c r="K832" s="17">
        <f t="shared" si="165"/>
        <v>260511</v>
      </c>
      <c r="L832"/>
      <c r="M832"/>
    </row>
    <row r="833" spans="1:13" outlineLevel="2" x14ac:dyDescent="0.35">
      <c r="A833" s="5" t="s">
        <v>1420</v>
      </c>
      <c r="B833" s="6" t="s">
        <v>1422</v>
      </c>
      <c r="C833" s="6" t="s">
        <v>1421</v>
      </c>
      <c r="D833" s="6">
        <v>2024</v>
      </c>
      <c r="E833" s="7">
        <v>0</v>
      </c>
      <c r="F833" s="7">
        <v>55000</v>
      </c>
      <c r="G833" s="7">
        <v>125511</v>
      </c>
      <c r="H833" s="7">
        <v>50000</v>
      </c>
      <c r="I833" s="7">
        <v>30000</v>
      </c>
      <c r="J833" s="7">
        <v>0</v>
      </c>
      <c r="K833" s="8">
        <v>260511</v>
      </c>
      <c r="L833"/>
      <c r="M833"/>
    </row>
    <row r="834" spans="1:13" outlineLevel="1" x14ac:dyDescent="0.35">
      <c r="A834" s="14" t="s">
        <v>1423</v>
      </c>
      <c r="B834" s="15"/>
      <c r="C834" s="15"/>
      <c r="D834" s="15"/>
      <c r="E834" s="16">
        <f t="shared" ref="E834:K834" si="166">SUBTOTAL(9,E835:E835)</f>
        <v>0</v>
      </c>
      <c r="F834" s="16">
        <f t="shared" si="166"/>
        <v>10000</v>
      </c>
      <c r="G834" s="16">
        <f t="shared" si="166"/>
        <v>63827</v>
      </c>
      <c r="H834" s="16">
        <f t="shared" si="166"/>
        <v>15000</v>
      </c>
      <c r="I834" s="16">
        <f t="shared" si="166"/>
        <v>10000</v>
      </c>
      <c r="J834" s="16">
        <f t="shared" si="166"/>
        <v>0</v>
      </c>
      <c r="K834" s="17">
        <f t="shared" si="166"/>
        <v>98827</v>
      </c>
      <c r="L834"/>
      <c r="M834"/>
    </row>
    <row r="835" spans="1:13" outlineLevel="2" x14ac:dyDescent="0.35">
      <c r="A835" s="5" t="s">
        <v>1423</v>
      </c>
      <c r="B835" s="6" t="s">
        <v>1425</v>
      </c>
      <c r="C835" s="6" t="s">
        <v>1424</v>
      </c>
      <c r="D835" s="6">
        <v>2024</v>
      </c>
      <c r="E835" s="7">
        <v>0</v>
      </c>
      <c r="F835" s="7">
        <v>10000</v>
      </c>
      <c r="G835" s="7">
        <v>63827</v>
      </c>
      <c r="H835" s="7">
        <v>15000</v>
      </c>
      <c r="I835" s="7">
        <v>10000</v>
      </c>
      <c r="J835" s="7">
        <v>0</v>
      </c>
      <c r="K835" s="8">
        <v>98827</v>
      </c>
      <c r="L835"/>
      <c r="M835"/>
    </row>
    <row r="836" spans="1:13" outlineLevel="1" x14ac:dyDescent="0.35">
      <c r="A836" s="14" t="s">
        <v>1426</v>
      </c>
      <c r="B836" s="15"/>
      <c r="C836" s="15"/>
      <c r="D836" s="15"/>
      <c r="E836" s="16">
        <f t="shared" ref="E836:K836" si="167">SUBTOTAL(9,E837:E838)</f>
        <v>65000</v>
      </c>
      <c r="F836" s="16">
        <f t="shared" si="167"/>
        <v>300370</v>
      </c>
      <c r="G836" s="16">
        <f t="shared" si="167"/>
        <v>105224</v>
      </c>
      <c r="H836" s="16">
        <f t="shared" si="167"/>
        <v>35500</v>
      </c>
      <c r="I836" s="16">
        <f t="shared" si="167"/>
        <v>0</v>
      </c>
      <c r="J836" s="16">
        <f t="shared" si="167"/>
        <v>0</v>
      </c>
      <c r="K836" s="17">
        <f t="shared" si="167"/>
        <v>506094</v>
      </c>
      <c r="L836"/>
      <c r="M836"/>
    </row>
    <row r="837" spans="1:13" outlineLevel="2" x14ac:dyDescent="0.35">
      <c r="A837" s="5" t="s">
        <v>1426</v>
      </c>
      <c r="B837" s="6" t="s">
        <v>1428</v>
      </c>
      <c r="C837" s="6" t="s">
        <v>1427</v>
      </c>
      <c r="D837" s="6">
        <v>2023</v>
      </c>
      <c r="E837" s="7">
        <v>10000</v>
      </c>
      <c r="F837" s="7">
        <v>132502</v>
      </c>
      <c r="G837" s="7">
        <v>38430</v>
      </c>
      <c r="H837" s="7">
        <v>5500</v>
      </c>
      <c r="I837" s="7">
        <v>0</v>
      </c>
      <c r="J837" s="7">
        <v>0</v>
      </c>
      <c r="K837" s="8">
        <v>186432</v>
      </c>
      <c r="L837"/>
      <c r="M837"/>
    </row>
    <row r="838" spans="1:13" outlineLevel="2" x14ac:dyDescent="0.35">
      <c r="A838" s="5" t="s">
        <v>1426</v>
      </c>
      <c r="B838" s="6" t="s">
        <v>1430</v>
      </c>
      <c r="C838" s="6" t="s">
        <v>1429</v>
      </c>
      <c r="D838" s="6">
        <v>2023</v>
      </c>
      <c r="E838" s="7">
        <v>55000</v>
      </c>
      <c r="F838" s="7">
        <v>167868</v>
      </c>
      <c r="G838" s="7">
        <v>66794</v>
      </c>
      <c r="H838" s="7">
        <v>30000</v>
      </c>
      <c r="I838" s="7">
        <v>0</v>
      </c>
      <c r="J838" s="7">
        <v>0</v>
      </c>
      <c r="K838" s="8">
        <v>319662</v>
      </c>
      <c r="L838"/>
      <c r="M838"/>
    </row>
    <row r="839" spans="1:13" outlineLevel="1" x14ac:dyDescent="0.35">
      <c r="A839" s="14" t="s">
        <v>1431</v>
      </c>
      <c r="B839" s="15"/>
      <c r="C839" s="15"/>
      <c r="D839" s="15"/>
      <c r="E839" s="16">
        <f t="shared" ref="E839:K839" si="168">SUBTOTAL(9,E840:E840)</f>
        <v>10000</v>
      </c>
      <c r="F839" s="16">
        <f t="shared" si="168"/>
        <v>176260</v>
      </c>
      <c r="G839" s="16">
        <f t="shared" si="168"/>
        <v>66179</v>
      </c>
      <c r="H839" s="16">
        <f t="shared" si="168"/>
        <v>5500</v>
      </c>
      <c r="I839" s="16">
        <f t="shared" si="168"/>
        <v>0</v>
      </c>
      <c r="J839" s="16">
        <f t="shared" si="168"/>
        <v>0</v>
      </c>
      <c r="K839" s="17">
        <f t="shared" si="168"/>
        <v>257939</v>
      </c>
      <c r="L839"/>
      <c r="M839"/>
    </row>
    <row r="840" spans="1:13" outlineLevel="2" x14ac:dyDescent="0.35">
      <c r="A840" s="5" t="s">
        <v>1431</v>
      </c>
      <c r="B840" s="6" t="s">
        <v>1433</v>
      </c>
      <c r="C840" s="6" t="s">
        <v>1432</v>
      </c>
      <c r="D840" s="6">
        <v>2023</v>
      </c>
      <c r="E840" s="7">
        <v>10000</v>
      </c>
      <c r="F840" s="7">
        <v>176260</v>
      </c>
      <c r="G840" s="7">
        <v>66179</v>
      </c>
      <c r="H840" s="7">
        <v>5500</v>
      </c>
      <c r="I840" s="7">
        <v>0</v>
      </c>
      <c r="J840" s="7">
        <v>0</v>
      </c>
      <c r="K840" s="8">
        <v>257939</v>
      </c>
      <c r="L840"/>
      <c r="M840"/>
    </row>
    <row r="841" spans="1:13" outlineLevel="1" x14ac:dyDescent="0.35">
      <c r="A841" s="14" t="s">
        <v>1434</v>
      </c>
      <c r="B841" s="15"/>
      <c r="C841" s="15"/>
      <c r="D841" s="15"/>
      <c r="E841" s="16">
        <f t="shared" ref="E841:K841" si="169">SUBTOTAL(9,E842:E844)</f>
        <v>65000</v>
      </c>
      <c r="F841" s="16">
        <f t="shared" si="169"/>
        <v>450083</v>
      </c>
      <c r="G841" s="16">
        <f t="shared" si="169"/>
        <v>196350</v>
      </c>
      <c r="H841" s="16">
        <f t="shared" si="169"/>
        <v>66500</v>
      </c>
      <c r="I841" s="16">
        <f t="shared" si="169"/>
        <v>26000</v>
      </c>
      <c r="J841" s="16">
        <f t="shared" si="169"/>
        <v>21000</v>
      </c>
      <c r="K841" s="17">
        <f t="shared" si="169"/>
        <v>824933</v>
      </c>
      <c r="L841"/>
      <c r="M841"/>
    </row>
    <row r="842" spans="1:13" outlineLevel="2" x14ac:dyDescent="0.35">
      <c r="A842" s="5" t="s">
        <v>1434</v>
      </c>
      <c r="B842" s="6" t="s">
        <v>1436</v>
      </c>
      <c r="C842" s="6" t="s">
        <v>1435</v>
      </c>
      <c r="D842" s="6">
        <v>2023</v>
      </c>
      <c r="E842" s="7">
        <v>10000</v>
      </c>
      <c r="F842" s="7">
        <v>181593</v>
      </c>
      <c r="G842" s="7">
        <v>57546</v>
      </c>
      <c r="H842" s="7">
        <v>5500</v>
      </c>
      <c r="I842" s="7">
        <v>0</v>
      </c>
      <c r="J842" s="7">
        <v>0</v>
      </c>
      <c r="K842" s="8">
        <v>254639</v>
      </c>
      <c r="L842"/>
      <c r="M842"/>
    </row>
    <row r="843" spans="1:13" outlineLevel="2" x14ac:dyDescent="0.35">
      <c r="A843" s="5" t="s">
        <v>1434</v>
      </c>
      <c r="B843" s="6" t="s">
        <v>1438</v>
      </c>
      <c r="C843" s="6" t="s">
        <v>1437</v>
      </c>
      <c r="D843" s="6">
        <v>2023</v>
      </c>
      <c r="E843" s="7">
        <v>55000</v>
      </c>
      <c r="F843" s="7">
        <v>268490</v>
      </c>
      <c r="G843" s="7">
        <v>102804</v>
      </c>
      <c r="H843" s="7">
        <v>30000</v>
      </c>
      <c r="I843" s="7">
        <v>0</v>
      </c>
      <c r="J843" s="7">
        <v>0</v>
      </c>
      <c r="K843" s="8">
        <v>456294</v>
      </c>
      <c r="L843"/>
      <c r="M843"/>
    </row>
    <row r="844" spans="1:13" outlineLevel="2" x14ac:dyDescent="0.35">
      <c r="A844" s="5" t="s">
        <v>1434</v>
      </c>
      <c r="B844" s="6" t="s">
        <v>1440</v>
      </c>
      <c r="C844" s="6" t="s">
        <v>1439</v>
      </c>
      <c r="D844" s="6">
        <v>2025</v>
      </c>
      <c r="E844" s="7">
        <v>0</v>
      </c>
      <c r="F844" s="7">
        <v>0</v>
      </c>
      <c r="G844" s="7">
        <v>36000</v>
      </c>
      <c r="H844" s="7">
        <v>31000</v>
      </c>
      <c r="I844" s="7">
        <v>26000</v>
      </c>
      <c r="J844" s="7">
        <v>21000</v>
      </c>
      <c r="K844" s="8">
        <v>114000</v>
      </c>
      <c r="L844"/>
      <c r="M844"/>
    </row>
    <row r="845" spans="1:13" outlineLevel="1" x14ac:dyDescent="0.35">
      <c r="A845" s="14" t="s">
        <v>1441</v>
      </c>
      <c r="B845" s="15"/>
      <c r="C845" s="15"/>
      <c r="D845" s="15"/>
      <c r="E845" s="16">
        <f t="shared" ref="E845:K845" si="170">SUBTOTAL(9,E846:E846)</f>
        <v>0</v>
      </c>
      <c r="F845" s="16">
        <f t="shared" si="170"/>
        <v>0</v>
      </c>
      <c r="G845" s="16">
        <f t="shared" si="170"/>
        <v>36000</v>
      </c>
      <c r="H845" s="16">
        <f t="shared" si="170"/>
        <v>31000</v>
      </c>
      <c r="I845" s="16">
        <f t="shared" si="170"/>
        <v>26000</v>
      </c>
      <c r="J845" s="16">
        <f t="shared" si="170"/>
        <v>21000</v>
      </c>
      <c r="K845" s="17">
        <f t="shared" si="170"/>
        <v>114000</v>
      </c>
      <c r="L845"/>
      <c r="M845"/>
    </row>
    <row r="846" spans="1:13" outlineLevel="2" x14ac:dyDescent="0.35">
      <c r="A846" s="5" t="s">
        <v>1441</v>
      </c>
      <c r="B846" s="6" t="s">
        <v>1443</v>
      </c>
      <c r="C846" s="6" t="s">
        <v>1442</v>
      </c>
      <c r="D846" s="6">
        <v>2025</v>
      </c>
      <c r="E846" s="7">
        <v>0</v>
      </c>
      <c r="F846" s="7">
        <v>0</v>
      </c>
      <c r="G846" s="7">
        <v>36000</v>
      </c>
      <c r="H846" s="7">
        <v>31000</v>
      </c>
      <c r="I846" s="7">
        <v>26000</v>
      </c>
      <c r="J846" s="7">
        <v>21000</v>
      </c>
      <c r="K846" s="8">
        <v>114000</v>
      </c>
      <c r="L846"/>
      <c r="M846"/>
    </row>
    <row r="847" spans="1:13" outlineLevel="1" x14ac:dyDescent="0.35">
      <c r="A847" s="14" t="s">
        <v>1444</v>
      </c>
      <c r="B847" s="15"/>
      <c r="C847" s="15"/>
      <c r="D847" s="15"/>
      <c r="E847" s="16">
        <f t="shared" ref="E847:K847" si="171">SUBTOTAL(9,E848:E848)</f>
        <v>0</v>
      </c>
      <c r="F847" s="16">
        <f t="shared" si="171"/>
        <v>55000</v>
      </c>
      <c r="G847" s="16">
        <f t="shared" si="171"/>
        <v>82338</v>
      </c>
      <c r="H847" s="16">
        <f t="shared" si="171"/>
        <v>50000</v>
      </c>
      <c r="I847" s="16">
        <f t="shared" si="171"/>
        <v>30000</v>
      </c>
      <c r="J847" s="16">
        <f t="shared" si="171"/>
        <v>0</v>
      </c>
      <c r="K847" s="17">
        <f t="shared" si="171"/>
        <v>217338</v>
      </c>
      <c r="L847"/>
      <c r="M847"/>
    </row>
    <row r="848" spans="1:13" outlineLevel="2" x14ac:dyDescent="0.35">
      <c r="A848" s="5" t="s">
        <v>1444</v>
      </c>
      <c r="B848" s="6" t="s">
        <v>1446</v>
      </c>
      <c r="C848" s="6" t="s">
        <v>1445</v>
      </c>
      <c r="D848" s="6">
        <v>2024</v>
      </c>
      <c r="E848" s="7">
        <v>0</v>
      </c>
      <c r="F848" s="7">
        <v>55000</v>
      </c>
      <c r="G848" s="7">
        <v>82338</v>
      </c>
      <c r="H848" s="7">
        <v>50000</v>
      </c>
      <c r="I848" s="7">
        <v>30000</v>
      </c>
      <c r="J848" s="7">
        <v>0</v>
      </c>
      <c r="K848" s="8">
        <v>217338</v>
      </c>
      <c r="L848"/>
      <c r="M848"/>
    </row>
    <row r="849" spans="1:13" outlineLevel="1" x14ac:dyDescent="0.35">
      <c r="A849" s="14" t="s">
        <v>1447</v>
      </c>
      <c r="B849" s="15"/>
      <c r="C849" s="15"/>
      <c r="D849" s="15"/>
      <c r="E849" s="16">
        <f t="shared" ref="E849:K849" si="172">SUBTOTAL(9,E850:E850)</f>
        <v>10000</v>
      </c>
      <c r="F849" s="16">
        <f t="shared" si="172"/>
        <v>186370</v>
      </c>
      <c r="G849" s="16">
        <f t="shared" si="172"/>
        <v>62266</v>
      </c>
      <c r="H849" s="16">
        <f t="shared" si="172"/>
        <v>5500</v>
      </c>
      <c r="I849" s="16">
        <f t="shared" si="172"/>
        <v>0</v>
      </c>
      <c r="J849" s="16">
        <f t="shared" si="172"/>
        <v>0</v>
      </c>
      <c r="K849" s="17">
        <f t="shared" si="172"/>
        <v>264136</v>
      </c>
      <c r="L849"/>
      <c r="M849"/>
    </row>
    <row r="850" spans="1:13" outlineLevel="2" x14ac:dyDescent="0.35">
      <c r="A850" s="5" t="s">
        <v>1447</v>
      </c>
      <c r="B850" s="6" t="s">
        <v>1449</v>
      </c>
      <c r="C850" s="6" t="s">
        <v>1448</v>
      </c>
      <c r="D850" s="6">
        <v>2023</v>
      </c>
      <c r="E850" s="7">
        <v>10000</v>
      </c>
      <c r="F850" s="7">
        <v>186370</v>
      </c>
      <c r="G850" s="7">
        <v>62266</v>
      </c>
      <c r="H850" s="7">
        <v>5500</v>
      </c>
      <c r="I850" s="7">
        <v>0</v>
      </c>
      <c r="J850" s="7">
        <v>0</v>
      </c>
      <c r="K850" s="8">
        <v>264136</v>
      </c>
      <c r="L850"/>
      <c r="M850"/>
    </row>
    <row r="851" spans="1:13" outlineLevel="1" x14ac:dyDescent="0.35">
      <c r="A851" s="14" t="s">
        <v>1450</v>
      </c>
      <c r="B851" s="15"/>
      <c r="C851" s="15"/>
      <c r="D851" s="15"/>
      <c r="E851" s="16">
        <f t="shared" ref="E851:K851" si="173">SUBTOTAL(9,E852:E858)</f>
        <v>40000</v>
      </c>
      <c r="F851" s="16">
        <f t="shared" si="173"/>
        <v>714628</v>
      </c>
      <c r="G851" s="16">
        <f t="shared" si="173"/>
        <v>428997</v>
      </c>
      <c r="H851" s="16">
        <f t="shared" si="173"/>
        <v>118000</v>
      </c>
      <c r="I851" s="16">
        <f t="shared" si="173"/>
        <v>66000</v>
      </c>
      <c r="J851" s="16">
        <f t="shared" si="173"/>
        <v>21000</v>
      </c>
      <c r="K851" s="17">
        <f t="shared" si="173"/>
        <v>1388625</v>
      </c>
      <c r="L851"/>
      <c r="M851"/>
    </row>
    <row r="852" spans="1:13" outlineLevel="2" x14ac:dyDescent="0.35">
      <c r="A852" s="5" t="s">
        <v>1450</v>
      </c>
      <c r="B852" s="6" t="s">
        <v>1452</v>
      </c>
      <c r="C852" s="6" t="s">
        <v>1451</v>
      </c>
      <c r="D852" s="6">
        <v>2025</v>
      </c>
      <c r="E852" s="7">
        <v>0</v>
      </c>
      <c r="F852" s="7">
        <v>0</v>
      </c>
      <c r="G852" s="7">
        <v>36000</v>
      </c>
      <c r="H852" s="7">
        <v>31000</v>
      </c>
      <c r="I852" s="7">
        <v>26000</v>
      </c>
      <c r="J852" s="7">
        <v>21000</v>
      </c>
      <c r="K852" s="8">
        <v>114000</v>
      </c>
      <c r="L852"/>
      <c r="M852"/>
    </row>
    <row r="853" spans="1:13" outlineLevel="2" x14ac:dyDescent="0.35">
      <c r="A853" s="5" t="s">
        <v>1450</v>
      </c>
      <c r="B853" s="6" t="s">
        <v>1454</v>
      </c>
      <c r="C853" s="6" t="s">
        <v>1453</v>
      </c>
      <c r="D853" s="6">
        <v>2023</v>
      </c>
      <c r="E853" s="7">
        <v>10000</v>
      </c>
      <c r="F853" s="7">
        <v>160275</v>
      </c>
      <c r="G853" s="7">
        <v>55025</v>
      </c>
      <c r="H853" s="7">
        <v>5500</v>
      </c>
      <c r="I853" s="7">
        <v>0</v>
      </c>
      <c r="J853" s="7">
        <v>0</v>
      </c>
      <c r="K853" s="8">
        <v>230800</v>
      </c>
      <c r="L853"/>
      <c r="M853"/>
    </row>
    <row r="854" spans="1:13" outlineLevel="2" x14ac:dyDescent="0.35">
      <c r="A854" s="5" t="s">
        <v>1450</v>
      </c>
      <c r="B854" s="6" t="s">
        <v>1456</v>
      </c>
      <c r="C854" s="6" t="s">
        <v>1455</v>
      </c>
      <c r="D854" s="6">
        <v>2023</v>
      </c>
      <c r="E854" s="7">
        <v>10000</v>
      </c>
      <c r="F854" s="7">
        <v>186370</v>
      </c>
      <c r="G854" s="7">
        <v>76753</v>
      </c>
      <c r="H854" s="7">
        <v>5500</v>
      </c>
      <c r="I854" s="7">
        <v>0</v>
      </c>
      <c r="J854" s="7">
        <v>0</v>
      </c>
      <c r="K854" s="8">
        <v>278623</v>
      </c>
      <c r="L854"/>
      <c r="M854"/>
    </row>
    <row r="855" spans="1:13" outlineLevel="2" x14ac:dyDescent="0.35">
      <c r="A855" s="5" t="s">
        <v>1450</v>
      </c>
      <c r="B855" s="6" t="s">
        <v>1458</v>
      </c>
      <c r="C855" s="6" t="s">
        <v>1457</v>
      </c>
      <c r="D855" s="6">
        <v>2024</v>
      </c>
      <c r="E855" s="7">
        <v>0</v>
      </c>
      <c r="F855" s="7">
        <v>10000</v>
      </c>
      <c r="G855" s="7">
        <v>70643</v>
      </c>
      <c r="H855" s="7">
        <v>15000</v>
      </c>
      <c r="I855" s="7">
        <v>10000</v>
      </c>
      <c r="J855" s="7">
        <v>0</v>
      </c>
      <c r="K855" s="8">
        <v>105643</v>
      </c>
      <c r="L855"/>
      <c r="M855"/>
    </row>
    <row r="856" spans="1:13" outlineLevel="2" x14ac:dyDescent="0.35">
      <c r="A856" s="5" t="s">
        <v>1450</v>
      </c>
      <c r="B856" s="6" t="s">
        <v>1460</v>
      </c>
      <c r="C856" s="6" t="s">
        <v>1459</v>
      </c>
      <c r="D856" s="6">
        <v>2023</v>
      </c>
      <c r="E856" s="7">
        <v>10000</v>
      </c>
      <c r="F856" s="7">
        <v>154546</v>
      </c>
      <c r="G856" s="7">
        <v>54620</v>
      </c>
      <c r="H856" s="7">
        <v>5500</v>
      </c>
      <c r="I856" s="7">
        <v>0</v>
      </c>
      <c r="J856" s="7">
        <v>0</v>
      </c>
      <c r="K856" s="8">
        <v>224666</v>
      </c>
      <c r="L856"/>
      <c r="M856"/>
    </row>
    <row r="857" spans="1:13" outlineLevel="2" x14ac:dyDescent="0.35">
      <c r="A857" s="5" t="s">
        <v>1450</v>
      </c>
      <c r="B857" s="6" t="s">
        <v>1462</v>
      </c>
      <c r="C857" s="6" t="s">
        <v>1461</v>
      </c>
      <c r="D857" s="6">
        <v>2023</v>
      </c>
      <c r="E857" s="7">
        <v>10000</v>
      </c>
      <c r="F857" s="7">
        <v>148437</v>
      </c>
      <c r="G857" s="7">
        <v>53721</v>
      </c>
      <c r="H857" s="7">
        <v>5500</v>
      </c>
      <c r="I857" s="7">
        <v>0</v>
      </c>
      <c r="J857" s="7">
        <v>0</v>
      </c>
      <c r="K857" s="8">
        <v>217658</v>
      </c>
      <c r="L857"/>
      <c r="M857"/>
    </row>
    <row r="858" spans="1:13" outlineLevel="2" x14ac:dyDescent="0.35">
      <c r="A858" s="5" t="s">
        <v>1450</v>
      </c>
      <c r="B858" s="6" t="s">
        <v>1464</v>
      </c>
      <c r="C858" s="6" t="s">
        <v>1463</v>
      </c>
      <c r="D858" s="6">
        <v>2024</v>
      </c>
      <c r="E858" s="7">
        <v>0</v>
      </c>
      <c r="F858" s="7">
        <v>55000</v>
      </c>
      <c r="G858" s="7">
        <v>82235</v>
      </c>
      <c r="H858" s="7">
        <v>50000</v>
      </c>
      <c r="I858" s="7">
        <v>30000</v>
      </c>
      <c r="J858" s="7">
        <v>0</v>
      </c>
      <c r="K858" s="8">
        <v>217235</v>
      </c>
      <c r="L858"/>
      <c r="M858"/>
    </row>
    <row r="859" spans="1:13" outlineLevel="1" x14ac:dyDescent="0.35">
      <c r="A859" s="14" t="s">
        <v>1465</v>
      </c>
      <c r="B859" s="15"/>
      <c r="C859" s="15"/>
      <c r="D859" s="15"/>
      <c r="E859" s="16">
        <f t="shared" ref="E859:K859" si="174">SUBTOTAL(9,E860:E860)</f>
        <v>10000</v>
      </c>
      <c r="F859" s="16">
        <f t="shared" si="174"/>
        <v>186370</v>
      </c>
      <c r="G859" s="16">
        <f t="shared" si="174"/>
        <v>62158</v>
      </c>
      <c r="H859" s="16">
        <f t="shared" si="174"/>
        <v>5500</v>
      </c>
      <c r="I859" s="16">
        <f t="shared" si="174"/>
        <v>0</v>
      </c>
      <c r="J859" s="16">
        <f t="shared" si="174"/>
        <v>0</v>
      </c>
      <c r="K859" s="17">
        <f t="shared" si="174"/>
        <v>264028</v>
      </c>
      <c r="L859"/>
      <c r="M859"/>
    </row>
    <row r="860" spans="1:13" outlineLevel="2" x14ac:dyDescent="0.35">
      <c r="A860" s="5" t="s">
        <v>1465</v>
      </c>
      <c r="B860" s="6" t="s">
        <v>1467</v>
      </c>
      <c r="C860" s="6" t="s">
        <v>1466</v>
      </c>
      <c r="D860" s="6">
        <v>2023</v>
      </c>
      <c r="E860" s="7">
        <v>10000</v>
      </c>
      <c r="F860" s="7">
        <v>186370</v>
      </c>
      <c r="G860" s="7">
        <v>62158</v>
      </c>
      <c r="H860" s="7">
        <v>5500</v>
      </c>
      <c r="I860" s="7">
        <v>0</v>
      </c>
      <c r="J860" s="7">
        <v>0</v>
      </c>
      <c r="K860" s="8">
        <v>264028</v>
      </c>
      <c r="L860"/>
      <c r="M860"/>
    </row>
    <row r="861" spans="1:13" outlineLevel="1" x14ac:dyDescent="0.35">
      <c r="A861" s="14" t="s">
        <v>1468</v>
      </c>
      <c r="B861" s="15"/>
      <c r="C861" s="15"/>
      <c r="D861" s="15"/>
      <c r="E861" s="16">
        <f t="shared" ref="E861:K861" si="175">SUBTOTAL(9,E862:E862)</f>
        <v>0</v>
      </c>
      <c r="F861" s="16">
        <f t="shared" si="175"/>
        <v>0</v>
      </c>
      <c r="G861" s="16">
        <f t="shared" si="175"/>
        <v>36000</v>
      </c>
      <c r="H861" s="16">
        <f t="shared" si="175"/>
        <v>31000</v>
      </c>
      <c r="I861" s="16">
        <f t="shared" si="175"/>
        <v>26000</v>
      </c>
      <c r="J861" s="16">
        <f t="shared" si="175"/>
        <v>21000</v>
      </c>
      <c r="K861" s="17">
        <f t="shared" si="175"/>
        <v>114000</v>
      </c>
      <c r="L861"/>
      <c r="M861"/>
    </row>
    <row r="862" spans="1:13" outlineLevel="2" x14ac:dyDescent="0.35">
      <c r="A862" s="5" t="s">
        <v>1468</v>
      </c>
      <c r="B862" s="6" t="s">
        <v>1470</v>
      </c>
      <c r="C862" s="6" t="s">
        <v>1469</v>
      </c>
      <c r="D862" s="6">
        <v>2025</v>
      </c>
      <c r="E862" s="7">
        <v>0</v>
      </c>
      <c r="F862" s="7">
        <v>0</v>
      </c>
      <c r="G862" s="7">
        <v>36000</v>
      </c>
      <c r="H862" s="7">
        <v>31000</v>
      </c>
      <c r="I862" s="7">
        <v>26000</v>
      </c>
      <c r="J862" s="7">
        <v>21000</v>
      </c>
      <c r="K862" s="8">
        <v>114000</v>
      </c>
      <c r="L862"/>
      <c r="M862"/>
    </row>
    <row r="863" spans="1:13" outlineLevel="1" x14ac:dyDescent="0.35">
      <c r="A863" s="14" t="s">
        <v>1471</v>
      </c>
      <c r="B863" s="15"/>
      <c r="C863" s="15"/>
      <c r="D863" s="15"/>
      <c r="E863" s="16">
        <f t="shared" ref="E863:K863" si="176">SUBTOTAL(9,E864:E864)</f>
        <v>0</v>
      </c>
      <c r="F863" s="16">
        <f t="shared" si="176"/>
        <v>0</v>
      </c>
      <c r="G863" s="16">
        <f t="shared" si="176"/>
        <v>36000</v>
      </c>
      <c r="H863" s="16">
        <f t="shared" si="176"/>
        <v>31000</v>
      </c>
      <c r="I863" s="16">
        <f t="shared" si="176"/>
        <v>26000</v>
      </c>
      <c r="J863" s="16">
        <f t="shared" si="176"/>
        <v>21000</v>
      </c>
      <c r="K863" s="17">
        <f t="shared" si="176"/>
        <v>114000</v>
      </c>
      <c r="L863"/>
      <c r="M863"/>
    </row>
    <row r="864" spans="1:13" outlineLevel="2" x14ac:dyDescent="0.35">
      <c r="A864" s="5" t="s">
        <v>1471</v>
      </c>
      <c r="B864" s="6" t="s">
        <v>1473</v>
      </c>
      <c r="C864" s="6" t="s">
        <v>1472</v>
      </c>
      <c r="D864" s="6">
        <v>2025</v>
      </c>
      <c r="E864" s="7">
        <v>0</v>
      </c>
      <c r="F864" s="7">
        <v>0</v>
      </c>
      <c r="G864" s="7">
        <v>36000</v>
      </c>
      <c r="H864" s="7">
        <v>31000</v>
      </c>
      <c r="I864" s="7">
        <v>26000</v>
      </c>
      <c r="J864" s="7">
        <v>21000</v>
      </c>
      <c r="K864" s="8">
        <v>114000</v>
      </c>
      <c r="L864"/>
      <c r="M864"/>
    </row>
    <row r="865" spans="1:13" outlineLevel="1" x14ac:dyDescent="0.35">
      <c r="A865" s="14" t="s">
        <v>1474</v>
      </c>
      <c r="B865" s="15"/>
      <c r="C865" s="15"/>
      <c r="D865" s="15"/>
      <c r="E865" s="16">
        <f t="shared" ref="E865:K865" si="177">SUBTOTAL(9,E866:E867)</f>
        <v>125000</v>
      </c>
      <c r="F865" s="16">
        <f t="shared" si="177"/>
        <v>403350</v>
      </c>
      <c r="G865" s="16">
        <f t="shared" si="177"/>
        <v>151905</v>
      </c>
      <c r="H865" s="16">
        <f t="shared" si="177"/>
        <v>60000</v>
      </c>
      <c r="I865" s="16">
        <f t="shared" si="177"/>
        <v>0</v>
      </c>
      <c r="J865" s="16">
        <f t="shared" si="177"/>
        <v>0</v>
      </c>
      <c r="K865" s="17">
        <f t="shared" si="177"/>
        <v>740255</v>
      </c>
      <c r="L865"/>
      <c r="M865"/>
    </row>
    <row r="866" spans="1:13" outlineLevel="2" x14ac:dyDescent="0.35">
      <c r="A866" s="5" t="s">
        <v>1474</v>
      </c>
      <c r="B866" s="6" t="s">
        <v>1476</v>
      </c>
      <c r="C866" s="6" t="s">
        <v>1475</v>
      </c>
      <c r="D866" s="6">
        <v>2023</v>
      </c>
      <c r="E866" s="7">
        <v>70000</v>
      </c>
      <c r="F866" s="7">
        <v>212658</v>
      </c>
      <c r="G866" s="7">
        <v>82268</v>
      </c>
      <c r="H866" s="7">
        <v>30000</v>
      </c>
      <c r="I866" s="7">
        <v>0</v>
      </c>
      <c r="J866" s="7">
        <v>0</v>
      </c>
      <c r="K866" s="8">
        <v>394926</v>
      </c>
      <c r="L866"/>
      <c r="M866"/>
    </row>
    <row r="867" spans="1:13" outlineLevel="2" x14ac:dyDescent="0.35">
      <c r="A867" s="5" t="s">
        <v>1474</v>
      </c>
      <c r="B867" s="6" t="s">
        <v>1478</v>
      </c>
      <c r="C867" s="6" t="s">
        <v>1477</v>
      </c>
      <c r="D867" s="6">
        <v>2023</v>
      </c>
      <c r="E867" s="7">
        <v>55000</v>
      </c>
      <c r="F867" s="7">
        <v>190692</v>
      </c>
      <c r="G867" s="7">
        <v>69637</v>
      </c>
      <c r="H867" s="7">
        <v>30000</v>
      </c>
      <c r="I867" s="7">
        <v>0</v>
      </c>
      <c r="J867" s="7">
        <v>0</v>
      </c>
      <c r="K867" s="8">
        <v>345329</v>
      </c>
      <c r="L867"/>
      <c r="M867"/>
    </row>
    <row r="868" spans="1:13" outlineLevel="1" x14ac:dyDescent="0.35">
      <c r="A868" s="14" t="s">
        <v>1479</v>
      </c>
      <c r="B868" s="15"/>
      <c r="C868" s="15"/>
      <c r="D868" s="15"/>
      <c r="E868" s="16">
        <f t="shared" ref="E868:K868" si="178">SUBTOTAL(9,E869:E869)</f>
        <v>10000</v>
      </c>
      <c r="F868" s="16">
        <f t="shared" si="178"/>
        <v>186370</v>
      </c>
      <c r="G868" s="16">
        <f t="shared" si="178"/>
        <v>71656</v>
      </c>
      <c r="H868" s="16">
        <f t="shared" si="178"/>
        <v>5500</v>
      </c>
      <c r="I868" s="16">
        <f t="shared" si="178"/>
        <v>0</v>
      </c>
      <c r="J868" s="16">
        <f t="shared" si="178"/>
        <v>0</v>
      </c>
      <c r="K868" s="17">
        <f t="shared" si="178"/>
        <v>273526</v>
      </c>
      <c r="L868"/>
      <c r="M868"/>
    </row>
    <row r="869" spans="1:13" outlineLevel="2" x14ac:dyDescent="0.35">
      <c r="A869" s="5" t="s">
        <v>1479</v>
      </c>
      <c r="B869" s="6" t="s">
        <v>1481</v>
      </c>
      <c r="C869" s="6" t="s">
        <v>1480</v>
      </c>
      <c r="D869" s="6">
        <v>2023</v>
      </c>
      <c r="E869" s="7">
        <v>10000</v>
      </c>
      <c r="F869" s="7">
        <v>186370</v>
      </c>
      <c r="G869" s="7">
        <v>71656</v>
      </c>
      <c r="H869" s="7">
        <v>5500</v>
      </c>
      <c r="I869" s="7">
        <v>0</v>
      </c>
      <c r="J869" s="7">
        <v>0</v>
      </c>
      <c r="K869" s="8">
        <v>273526</v>
      </c>
      <c r="L869"/>
      <c r="M869"/>
    </row>
    <row r="870" spans="1:13" outlineLevel="1" x14ac:dyDescent="0.35">
      <c r="A870" s="14" t="s">
        <v>1482</v>
      </c>
      <c r="B870" s="15"/>
      <c r="C870" s="15"/>
      <c r="D870" s="15"/>
      <c r="E870" s="16">
        <f t="shared" ref="E870:K870" si="179">SUBTOTAL(9,E871:E871)</f>
        <v>0</v>
      </c>
      <c r="F870" s="16">
        <f t="shared" si="179"/>
        <v>10000</v>
      </c>
      <c r="G870" s="16">
        <f t="shared" si="179"/>
        <v>39019</v>
      </c>
      <c r="H870" s="16">
        <f t="shared" si="179"/>
        <v>15000</v>
      </c>
      <c r="I870" s="16">
        <f t="shared" si="179"/>
        <v>10000</v>
      </c>
      <c r="J870" s="16">
        <f t="shared" si="179"/>
        <v>0</v>
      </c>
      <c r="K870" s="17">
        <f t="shared" si="179"/>
        <v>74019</v>
      </c>
      <c r="L870"/>
      <c r="M870"/>
    </row>
    <row r="871" spans="1:13" outlineLevel="2" x14ac:dyDescent="0.35">
      <c r="A871" s="5" t="s">
        <v>1482</v>
      </c>
      <c r="B871" s="6" t="s">
        <v>1484</v>
      </c>
      <c r="C871" s="6" t="s">
        <v>1483</v>
      </c>
      <c r="D871" s="6">
        <v>2024</v>
      </c>
      <c r="E871" s="7">
        <v>0</v>
      </c>
      <c r="F871" s="7">
        <v>10000</v>
      </c>
      <c r="G871" s="7">
        <v>39019</v>
      </c>
      <c r="H871" s="7">
        <v>15000</v>
      </c>
      <c r="I871" s="7">
        <v>10000</v>
      </c>
      <c r="J871" s="7">
        <v>0</v>
      </c>
      <c r="K871" s="8">
        <v>74019</v>
      </c>
      <c r="L871"/>
      <c r="M871"/>
    </row>
    <row r="872" spans="1:13" outlineLevel="1" x14ac:dyDescent="0.35">
      <c r="A872" s="14" t="s">
        <v>1485</v>
      </c>
      <c r="B872" s="15"/>
      <c r="C872" s="15"/>
      <c r="D872" s="15"/>
      <c r="E872" s="16">
        <f t="shared" ref="E872:K872" si="180">SUBTOTAL(9,E873:E873)</f>
        <v>0</v>
      </c>
      <c r="F872" s="16">
        <f t="shared" si="180"/>
        <v>0</v>
      </c>
      <c r="G872" s="16">
        <f t="shared" si="180"/>
        <v>36000</v>
      </c>
      <c r="H872" s="16">
        <f t="shared" si="180"/>
        <v>31000</v>
      </c>
      <c r="I872" s="16">
        <f t="shared" si="180"/>
        <v>26000</v>
      </c>
      <c r="J872" s="16">
        <f t="shared" si="180"/>
        <v>21000</v>
      </c>
      <c r="K872" s="17">
        <f t="shared" si="180"/>
        <v>114000</v>
      </c>
      <c r="L872"/>
      <c r="M872"/>
    </row>
    <row r="873" spans="1:13" outlineLevel="2" x14ac:dyDescent="0.35">
      <c r="A873" s="5" t="s">
        <v>1485</v>
      </c>
      <c r="B873" s="6" t="s">
        <v>1487</v>
      </c>
      <c r="C873" s="6" t="s">
        <v>1486</v>
      </c>
      <c r="D873" s="6">
        <v>2025</v>
      </c>
      <c r="E873" s="7">
        <v>0</v>
      </c>
      <c r="F873" s="7">
        <v>0</v>
      </c>
      <c r="G873" s="7">
        <v>36000</v>
      </c>
      <c r="H873" s="7">
        <v>31000</v>
      </c>
      <c r="I873" s="7">
        <v>26000</v>
      </c>
      <c r="J873" s="7">
        <v>21000</v>
      </c>
      <c r="K873" s="8">
        <v>114000</v>
      </c>
      <c r="L873"/>
      <c r="M873"/>
    </row>
    <row r="874" spans="1:13" outlineLevel="1" x14ac:dyDescent="0.35">
      <c r="A874" s="14" t="s">
        <v>1488</v>
      </c>
      <c r="B874" s="15"/>
      <c r="C874" s="15"/>
      <c r="D874" s="15"/>
      <c r="E874" s="16">
        <f t="shared" ref="E874:K874" si="181">SUBTOTAL(9,E875:E875)</f>
        <v>0</v>
      </c>
      <c r="F874" s="16">
        <f t="shared" si="181"/>
        <v>10000</v>
      </c>
      <c r="G874" s="16">
        <f t="shared" si="181"/>
        <v>37314</v>
      </c>
      <c r="H874" s="16">
        <f t="shared" si="181"/>
        <v>15000</v>
      </c>
      <c r="I874" s="16">
        <f t="shared" si="181"/>
        <v>10000</v>
      </c>
      <c r="J874" s="16">
        <f t="shared" si="181"/>
        <v>0</v>
      </c>
      <c r="K874" s="17">
        <f t="shared" si="181"/>
        <v>72314</v>
      </c>
      <c r="L874"/>
      <c r="M874"/>
    </row>
    <row r="875" spans="1:13" outlineLevel="2" x14ac:dyDescent="0.35">
      <c r="A875" s="5" t="s">
        <v>1488</v>
      </c>
      <c r="B875" s="6" t="s">
        <v>1490</v>
      </c>
      <c r="C875" s="6" t="s">
        <v>1489</v>
      </c>
      <c r="D875" s="6">
        <v>2024</v>
      </c>
      <c r="E875" s="7">
        <v>0</v>
      </c>
      <c r="F875" s="7">
        <v>10000</v>
      </c>
      <c r="G875" s="7">
        <v>37314</v>
      </c>
      <c r="H875" s="7">
        <v>15000</v>
      </c>
      <c r="I875" s="7">
        <v>10000</v>
      </c>
      <c r="J875" s="7">
        <v>0</v>
      </c>
      <c r="K875" s="8">
        <v>72314</v>
      </c>
      <c r="L875"/>
      <c r="M875"/>
    </row>
    <row r="876" spans="1:13" outlineLevel="1" x14ac:dyDescent="0.35">
      <c r="A876" s="14" t="s">
        <v>1491</v>
      </c>
      <c r="B876" s="15"/>
      <c r="C876" s="15"/>
      <c r="D876" s="15"/>
      <c r="E876" s="16">
        <f t="shared" ref="E876:K876" si="182">SUBTOTAL(9,E877:E883)</f>
        <v>165000</v>
      </c>
      <c r="F876" s="16">
        <f t="shared" si="182"/>
        <v>954355</v>
      </c>
      <c r="G876" s="16">
        <f t="shared" si="182"/>
        <v>654511</v>
      </c>
      <c r="H876" s="16">
        <f t="shared" si="182"/>
        <v>165000</v>
      </c>
      <c r="I876" s="16">
        <f t="shared" si="182"/>
        <v>60000</v>
      </c>
      <c r="J876" s="16">
        <f t="shared" si="182"/>
        <v>0</v>
      </c>
      <c r="K876" s="17">
        <f t="shared" si="182"/>
        <v>1998866</v>
      </c>
      <c r="L876"/>
      <c r="M876"/>
    </row>
    <row r="877" spans="1:13" outlineLevel="2" x14ac:dyDescent="0.35">
      <c r="A877" s="5" t="s">
        <v>1491</v>
      </c>
      <c r="B877" s="6" t="s">
        <v>1493</v>
      </c>
      <c r="C877" s="6" t="s">
        <v>1492</v>
      </c>
      <c r="D877" s="6">
        <v>2024</v>
      </c>
      <c r="E877" s="7">
        <v>0</v>
      </c>
      <c r="F877" s="7">
        <v>10000</v>
      </c>
      <c r="G877" s="7">
        <v>69566</v>
      </c>
      <c r="H877" s="7">
        <v>15000</v>
      </c>
      <c r="I877" s="7">
        <v>10000</v>
      </c>
      <c r="J877" s="7">
        <v>0</v>
      </c>
      <c r="K877" s="8">
        <v>104566</v>
      </c>
      <c r="L877"/>
      <c r="M877"/>
    </row>
    <row r="878" spans="1:13" outlineLevel="2" x14ac:dyDescent="0.35">
      <c r="A878" s="5" t="s">
        <v>1491</v>
      </c>
      <c r="B878" s="6" t="s">
        <v>1495</v>
      </c>
      <c r="C878" s="6" t="s">
        <v>1494</v>
      </c>
      <c r="D878" s="6">
        <v>2024</v>
      </c>
      <c r="E878" s="7">
        <v>0</v>
      </c>
      <c r="F878" s="7">
        <v>10000</v>
      </c>
      <c r="G878" s="7">
        <v>70504</v>
      </c>
      <c r="H878" s="7">
        <v>15000</v>
      </c>
      <c r="I878" s="7">
        <v>10000</v>
      </c>
      <c r="J878" s="7">
        <v>0</v>
      </c>
      <c r="K878" s="8">
        <v>105504</v>
      </c>
      <c r="L878"/>
      <c r="M878"/>
    </row>
    <row r="879" spans="1:13" outlineLevel="2" x14ac:dyDescent="0.35">
      <c r="A879" s="5" t="s">
        <v>1491</v>
      </c>
      <c r="B879" s="6" t="s">
        <v>1497</v>
      </c>
      <c r="C879" s="6" t="s">
        <v>1496</v>
      </c>
      <c r="D879" s="6">
        <v>2024</v>
      </c>
      <c r="E879" s="7">
        <v>0</v>
      </c>
      <c r="F879" s="7">
        <v>10000</v>
      </c>
      <c r="G879" s="7">
        <v>80816</v>
      </c>
      <c r="H879" s="7">
        <v>15000</v>
      </c>
      <c r="I879" s="7">
        <v>10000</v>
      </c>
      <c r="J879" s="7">
        <v>0</v>
      </c>
      <c r="K879" s="8">
        <v>115816</v>
      </c>
      <c r="L879"/>
      <c r="M879"/>
    </row>
    <row r="880" spans="1:13" outlineLevel="2" x14ac:dyDescent="0.35">
      <c r="A880" s="5" t="s">
        <v>1491</v>
      </c>
      <c r="B880" s="6" t="s">
        <v>1499</v>
      </c>
      <c r="C880" s="6" t="s">
        <v>1498</v>
      </c>
      <c r="D880" s="6">
        <v>2023</v>
      </c>
      <c r="E880" s="7">
        <v>55000</v>
      </c>
      <c r="F880" s="7">
        <v>287100</v>
      </c>
      <c r="G880" s="7">
        <v>101445</v>
      </c>
      <c r="H880" s="7">
        <v>20000</v>
      </c>
      <c r="I880" s="7">
        <v>0</v>
      </c>
      <c r="J880" s="7">
        <v>0</v>
      </c>
      <c r="K880" s="8">
        <v>463545</v>
      </c>
      <c r="L880"/>
      <c r="M880"/>
    </row>
    <row r="881" spans="1:13" outlineLevel="2" x14ac:dyDescent="0.35">
      <c r="A881" s="5" t="s">
        <v>1491</v>
      </c>
      <c r="B881" s="6" t="s">
        <v>1501</v>
      </c>
      <c r="C881" s="6" t="s">
        <v>1500</v>
      </c>
      <c r="D881" s="6">
        <v>2023</v>
      </c>
      <c r="E881" s="7">
        <v>55000</v>
      </c>
      <c r="F881" s="7">
        <v>303655</v>
      </c>
      <c r="G881" s="7">
        <v>105701</v>
      </c>
      <c r="H881" s="7">
        <v>30000</v>
      </c>
      <c r="I881" s="7">
        <v>0</v>
      </c>
      <c r="J881" s="7">
        <v>0</v>
      </c>
      <c r="K881" s="8">
        <v>494356</v>
      </c>
      <c r="L881"/>
      <c r="M881"/>
    </row>
    <row r="882" spans="1:13" outlineLevel="2" x14ac:dyDescent="0.35">
      <c r="A882" s="5" t="s">
        <v>1491</v>
      </c>
      <c r="B882" s="6" t="s">
        <v>1503</v>
      </c>
      <c r="C882" s="6" t="s">
        <v>1502</v>
      </c>
      <c r="D882" s="6">
        <v>2024</v>
      </c>
      <c r="E882" s="7">
        <v>0</v>
      </c>
      <c r="F882" s="7">
        <v>55000</v>
      </c>
      <c r="G882" s="7">
        <v>119986</v>
      </c>
      <c r="H882" s="7">
        <v>50000</v>
      </c>
      <c r="I882" s="7">
        <v>30000</v>
      </c>
      <c r="J882" s="7">
        <v>0</v>
      </c>
      <c r="K882" s="8">
        <v>254986</v>
      </c>
      <c r="L882"/>
      <c r="M882"/>
    </row>
    <row r="883" spans="1:13" outlineLevel="2" x14ac:dyDescent="0.35">
      <c r="A883" s="5" t="s">
        <v>1491</v>
      </c>
      <c r="B883" s="6" t="s">
        <v>1505</v>
      </c>
      <c r="C883" s="6" t="s">
        <v>1504</v>
      </c>
      <c r="D883" s="6">
        <v>2023</v>
      </c>
      <c r="E883" s="7">
        <v>55000</v>
      </c>
      <c r="F883" s="7">
        <v>278600</v>
      </c>
      <c r="G883" s="7">
        <v>106493</v>
      </c>
      <c r="H883" s="7">
        <v>20000</v>
      </c>
      <c r="I883" s="7">
        <v>0</v>
      </c>
      <c r="J883" s="7">
        <v>0</v>
      </c>
      <c r="K883" s="8">
        <v>460093</v>
      </c>
      <c r="L883"/>
      <c r="M883"/>
    </row>
    <row r="884" spans="1:13" outlineLevel="1" x14ac:dyDescent="0.35">
      <c r="A884" s="14" t="s">
        <v>1506</v>
      </c>
      <c r="B884" s="15"/>
      <c r="C884" s="15"/>
      <c r="D884" s="15"/>
      <c r="E884" s="16">
        <f t="shared" ref="E884:K884" si="183">SUBTOTAL(9,E885:E887)</f>
        <v>10000</v>
      </c>
      <c r="F884" s="16">
        <f t="shared" si="183"/>
        <v>203344</v>
      </c>
      <c r="G884" s="16">
        <f t="shared" si="183"/>
        <v>233627</v>
      </c>
      <c r="H884" s="16">
        <f t="shared" si="183"/>
        <v>70500</v>
      </c>
      <c r="I884" s="16">
        <f t="shared" si="183"/>
        <v>40000</v>
      </c>
      <c r="J884" s="16">
        <f t="shared" si="183"/>
        <v>0</v>
      </c>
      <c r="K884" s="17">
        <f t="shared" si="183"/>
        <v>557471</v>
      </c>
      <c r="L884"/>
      <c r="M884"/>
    </row>
    <row r="885" spans="1:13" outlineLevel="2" x14ac:dyDescent="0.35">
      <c r="A885" s="5" t="s">
        <v>1506</v>
      </c>
      <c r="B885" s="6" t="s">
        <v>1508</v>
      </c>
      <c r="C885" s="6" t="s">
        <v>1507</v>
      </c>
      <c r="D885" s="6">
        <v>2024</v>
      </c>
      <c r="E885" s="7">
        <v>0</v>
      </c>
      <c r="F885" s="7">
        <v>10000</v>
      </c>
      <c r="G885" s="7">
        <v>67624</v>
      </c>
      <c r="H885" s="7">
        <v>15000</v>
      </c>
      <c r="I885" s="7">
        <v>10000</v>
      </c>
      <c r="J885" s="7">
        <v>0</v>
      </c>
      <c r="K885" s="8">
        <v>102624</v>
      </c>
      <c r="L885"/>
      <c r="M885"/>
    </row>
    <row r="886" spans="1:13" outlineLevel="2" x14ac:dyDescent="0.35">
      <c r="A886" s="5" t="s">
        <v>1506</v>
      </c>
      <c r="B886" s="6" t="s">
        <v>1510</v>
      </c>
      <c r="C886" s="6" t="s">
        <v>1509</v>
      </c>
      <c r="D886" s="6">
        <v>2023</v>
      </c>
      <c r="E886" s="7">
        <v>10000</v>
      </c>
      <c r="F886" s="7">
        <v>138344</v>
      </c>
      <c r="G886" s="7">
        <v>50035</v>
      </c>
      <c r="H886" s="7">
        <v>5500</v>
      </c>
      <c r="I886" s="7">
        <v>0</v>
      </c>
      <c r="J886" s="7">
        <v>0</v>
      </c>
      <c r="K886" s="8">
        <v>203879</v>
      </c>
      <c r="L886"/>
      <c r="M886"/>
    </row>
    <row r="887" spans="1:13" outlineLevel="2" x14ac:dyDescent="0.35">
      <c r="A887" s="5" t="s">
        <v>1506</v>
      </c>
      <c r="B887" s="6" t="s">
        <v>1512</v>
      </c>
      <c r="C887" s="6" t="s">
        <v>1511</v>
      </c>
      <c r="D887" s="6">
        <v>2024</v>
      </c>
      <c r="E887" s="7">
        <v>0</v>
      </c>
      <c r="F887" s="7">
        <v>55000</v>
      </c>
      <c r="G887" s="7">
        <v>115968</v>
      </c>
      <c r="H887" s="7">
        <v>50000</v>
      </c>
      <c r="I887" s="7">
        <v>30000</v>
      </c>
      <c r="J887" s="7">
        <v>0</v>
      </c>
      <c r="K887" s="8">
        <v>250968</v>
      </c>
      <c r="L887"/>
      <c r="M887"/>
    </row>
    <row r="888" spans="1:13" outlineLevel="1" x14ac:dyDescent="0.35">
      <c r="A888" s="14" t="s">
        <v>1513</v>
      </c>
      <c r="B888" s="15"/>
      <c r="C888" s="15"/>
      <c r="D888" s="15"/>
      <c r="E888" s="16">
        <f t="shared" ref="E888:K888" si="184">SUBTOTAL(9,E889:E889)</f>
        <v>0</v>
      </c>
      <c r="F888" s="16">
        <f t="shared" si="184"/>
        <v>0</v>
      </c>
      <c r="G888" s="16">
        <f t="shared" si="184"/>
        <v>36000</v>
      </c>
      <c r="H888" s="16">
        <f t="shared" si="184"/>
        <v>31000</v>
      </c>
      <c r="I888" s="16">
        <f t="shared" si="184"/>
        <v>26000</v>
      </c>
      <c r="J888" s="16">
        <f t="shared" si="184"/>
        <v>21000</v>
      </c>
      <c r="K888" s="17">
        <f t="shared" si="184"/>
        <v>114000</v>
      </c>
      <c r="L888"/>
      <c r="M888"/>
    </row>
    <row r="889" spans="1:13" outlineLevel="2" x14ac:dyDescent="0.35">
      <c r="A889" s="5" t="s">
        <v>1513</v>
      </c>
      <c r="B889" s="6" t="s">
        <v>1515</v>
      </c>
      <c r="C889" s="6" t="s">
        <v>1514</v>
      </c>
      <c r="D889" s="6">
        <v>2025</v>
      </c>
      <c r="E889" s="7">
        <v>0</v>
      </c>
      <c r="F889" s="7">
        <v>0</v>
      </c>
      <c r="G889" s="7">
        <v>36000</v>
      </c>
      <c r="H889" s="7">
        <v>31000</v>
      </c>
      <c r="I889" s="7">
        <v>26000</v>
      </c>
      <c r="J889" s="7">
        <v>21000</v>
      </c>
      <c r="K889" s="8">
        <v>114000</v>
      </c>
      <c r="L889"/>
      <c r="M889"/>
    </row>
    <row r="890" spans="1:13" outlineLevel="1" x14ac:dyDescent="0.35">
      <c r="A890" s="14" t="s">
        <v>1516</v>
      </c>
      <c r="B890" s="15"/>
      <c r="C890" s="15"/>
      <c r="D890" s="15"/>
      <c r="E890" s="16">
        <f t="shared" ref="E890:K890" si="185">SUBTOTAL(9,E891:E891)</f>
        <v>55000</v>
      </c>
      <c r="F890" s="16">
        <f t="shared" si="185"/>
        <v>222026</v>
      </c>
      <c r="G890" s="16">
        <f t="shared" si="185"/>
        <v>73304</v>
      </c>
      <c r="H890" s="16">
        <f t="shared" si="185"/>
        <v>20000</v>
      </c>
      <c r="I890" s="16">
        <f t="shared" si="185"/>
        <v>0</v>
      </c>
      <c r="J890" s="16">
        <f t="shared" si="185"/>
        <v>0</v>
      </c>
      <c r="K890" s="17">
        <f t="shared" si="185"/>
        <v>370330</v>
      </c>
      <c r="L890"/>
      <c r="M890"/>
    </row>
    <row r="891" spans="1:13" outlineLevel="2" x14ac:dyDescent="0.35">
      <c r="A891" s="5" t="s">
        <v>1516</v>
      </c>
      <c r="B891" s="6" t="s">
        <v>1518</v>
      </c>
      <c r="C891" s="6" t="s">
        <v>1517</v>
      </c>
      <c r="D891" s="6">
        <v>2023</v>
      </c>
      <c r="E891" s="7">
        <v>55000</v>
      </c>
      <c r="F891" s="7">
        <v>222026</v>
      </c>
      <c r="G891" s="7">
        <v>73304</v>
      </c>
      <c r="H891" s="7">
        <v>20000</v>
      </c>
      <c r="I891" s="7">
        <v>0</v>
      </c>
      <c r="J891" s="7">
        <v>0</v>
      </c>
      <c r="K891" s="8">
        <v>370330</v>
      </c>
      <c r="L891"/>
      <c r="M891"/>
    </row>
    <row r="892" spans="1:13" outlineLevel="1" x14ac:dyDescent="0.35">
      <c r="A892" s="14" t="s">
        <v>1519</v>
      </c>
      <c r="B892" s="15"/>
      <c r="C892" s="15"/>
      <c r="D892" s="15"/>
      <c r="E892" s="16">
        <f t="shared" ref="E892:K892" si="186">SUBTOTAL(9,E893:E894)</f>
        <v>55000</v>
      </c>
      <c r="F892" s="16">
        <f t="shared" si="186"/>
        <v>279846</v>
      </c>
      <c r="G892" s="16">
        <f t="shared" si="186"/>
        <v>172677</v>
      </c>
      <c r="H892" s="16">
        <f t="shared" si="186"/>
        <v>70000</v>
      </c>
      <c r="I892" s="16">
        <f t="shared" si="186"/>
        <v>30000</v>
      </c>
      <c r="J892" s="16">
        <f t="shared" si="186"/>
        <v>0</v>
      </c>
      <c r="K892" s="17">
        <f t="shared" si="186"/>
        <v>607523</v>
      </c>
      <c r="L892"/>
      <c r="M892"/>
    </row>
    <row r="893" spans="1:13" outlineLevel="2" x14ac:dyDescent="0.35">
      <c r="A893" s="5" t="s">
        <v>1519</v>
      </c>
      <c r="B893" s="6" t="s">
        <v>1521</v>
      </c>
      <c r="C893" s="6" t="s">
        <v>1520</v>
      </c>
      <c r="D893" s="6">
        <v>2024</v>
      </c>
      <c r="E893" s="7">
        <v>0</v>
      </c>
      <c r="F893" s="7">
        <v>55000</v>
      </c>
      <c r="G893" s="7">
        <v>124954</v>
      </c>
      <c r="H893" s="7">
        <v>50000</v>
      </c>
      <c r="I893" s="7">
        <v>30000</v>
      </c>
      <c r="J893" s="7">
        <v>0</v>
      </c>
      <c r="K893" s="8">
        <v>259954</v>
      </c>
      <c r="L893"/>
      <c r="M893"/>
    </row>
    <row r="894" spans="1:13" outlineLevel="2" x14ac:dyDescent="0.35">
      <c r="A894" s="5" t="s">
        <v>1519</v>
      </c>
      <c r="B894" s="6" t="s">
        <v>1523</v>
      </c>
      <c r="C894" s="6" t="s">
        <v>1522</v>
      </c>
      <c r="D894" s="6">
        <v>2023</v>
      </c>
      <c r="E894" s="7">
        <v>55000</v>
      </c>
      <c r="F894" s="7">
        <v>224846</v>
      </c>
      <c r="G894" s="7">
        <v>47723</v>
      </c>
      <c r="H894" s="7">
        <v>20000</v>
      </c>
      <c r="I894" s="7">
        <v>0</v>
      </c>
      <c r="J894" s="7">
        <v>0</v>
      </c>
      <c r="K894" s="8">
        <v>347569</v>
      </c>
      <c r="L894"/>
      <c r="M894"/>
    </row>
    <row r="895" spans="1:13" outlineLevel="1" x14ac:dyDescent="0.35">
      <c r="A895" s="14" t="s">
        <v>1524</v>
      </c>
      <c r="B895" s="15"/>
      <c r="C895" s="15"/>
      <c r="D895" s="15"/>
      <c r="E895" s="16">
        <f t="shared" ref="E895:K895" si="187">SUBTOTAL(9,E896:E897)</f>
        <v>20000</v>
      </c>
      <c r="F895" s="16">
        <f t="shared" si="187"/>
        <v>302928</v>
      </c>
      <c r="G895" s="16">
        <f t="shared" si="187"/>
        <v>111674</v>
      </c>
      <c r="H895" s="16">
        <f t="shared" si="187"/>
        <v>11000</v>
      </c>
      <c r="I895" s="16">
        <f t="shared" si="187"/>
        <v>0</v>
      </c>
      <c r="J895" s="16">
        <f t="shared" si="187"/>
        <v>0</v>
      </c>
      <c r="K895" s="17">
        <f t="shared" si="187"/>
        <v>445602</v>
      </c>
      <c r="L895"/>
      <c r="M895"/>
    </row>
    <row r="896" spans="1:13" outlineLevel="2" x14ac:dyDescent="0.35">
      <c r="A896" s="5" t="s">
        <v>1524</v>
      </c>
      <c r="B896" s="6" t="s">
        <v>1526</v>
      </c>
      <c r="C896" s="6" t="s">
        <v>1525</v>
      </c>
      <c r="D896" s="6">
        <v>2023</v>
      </c>
      <c r="E896" s="7">
        <v>10000</v>
      </c>
      <c r="F896" s="7">
        <v>126668</v>
      </c>
      <c r="G896" s="7">
        <v>51085</v>
      </c>
      <c r="H896" s="7">
        <v>5500</v>
      </c>
      <c r="I896" s="7">
        <v>0</v>
      </c>
      <c r="J896" s="7">
        <v>0</v>
      </c>
      <c r="K896" s="8">
        <v>193253</v>
      </c>
      <c r="L896"/>
      <c r="M896"/>
    </row>
    <row r="897" spans="1:13" outlineLevel="2" x14ac:dyDescent="0.35">
      <c r="A897" s="5" t="s">
        <v>1524</v>
      </c>
      <c r="B897" s="6" t="s">
        <v>1528</v>
      </c>
      <c r="C897" s="6" t="s">
        <v>1527</v>
      </c>
      <c r="D897" s="6">
        <v>2023</v>
      </c>
      <c r="E897" s="7">
        <v>10000</v>
      </c>
      <c r="F897" s="7">
        <v>176260</v>
      </c>
      <c r="G897" s="7">
        <v>60589</v>
      </c>
      <c r="H897" s="7">
        <v>5500</v>
      </c>
      <c r="I897" s="7">
        <v>0</v>
      </c>
      <c r="J897" s="7">
        <v>0</v>
      </c>
      <c r="K897" s="8">
        <v>252349</v>
      </c>
      <c r="L897"/>
      <c r="M897"/>
    </row>
    <row r="898" spans="1:13" outlineLevel="1" x14ac:dyDescent="0.35">
      <c r="A898" s="14" t="s">
        <v>1529</v>
      </c>
      <c r="B898" s="15"/>
      <c r="C898" s="15"/>
      <c r="D898" s="15"/>
      <c r="E898" s="16">
        <f t="shared" ref="E898:K898" si="188">SUBTOTAL(9,E899:E899)</f>
        <v>10000</v>
      </c>
      <c r="F898" s="16">
        <f t="shared" si="188"/>
        <v>182516</v>
      </c>
      <c r="G898" s="16">
        <f t="shared" si="188"/>
        <v>58294</v>
      </c>
      <c r="H898" s="16">
        <f t="shared" si="188"/>
        <v>5500</v>
      </c>
      <c r="I898" s="16">
        <f t="shared" si="188"/>
        <v>0</v>
      </c>
      <c r="J898" s="16">
        <f t="shared" si="188"/>
        <v>0</v>
      </c>
      <c r="K898" s="17">
        <f t="shared" si="188"/>
        <v>256310</v>
      </c>
      <c r="L898"/>
      <c r="M898"/>
    </row>
    <row r="899" spans="1:13" outlineLevel="2" x14ac:dyDescent="0.35">
      <c r="A899" s="5" t="s">
        <v>1529</v>
      </c>
      <c r="B899" s="6" t="s">
        <v>1000</v>
      </c>
      <c r="C899" s="6" t="s">
        <v>1530</v>
      </c>
      <c r="D899" s="6">
        <v>2023</v>
      </c>
      <c r="E899" s="7">
        <v>10000</v>
      </c>
      <c r="F899" s="7">
        <v>182516</v>
      </c>
      <c r="G899" s="7">
        <v>58294</v>
      </c>
      <c r="H899" s="7">
        <v>5500</v>
      </c>
      <c r="I899" s="7">
        <v>0</v>
      </c>
      <c r="J899" s="7">
        <v>0</v>
      </c>
      <c r="K899" s="8">
        <v>256310</v>
      </c>
      <c r="L899"/>
      <c r="M899"/>
    </row>
    <row r="900" spans="1:13" outlineLevel="1" x14ac:dyDescent="0.35">
      <c r="A900" s="14" t="s">
        <v>1531</v>
      </c>
      <c r="B900" s="15"/>
      <c r="C900" s="15"/>
      <c r="D900" s="15"/>
      <c r="E900" s="16">
        <f t="shared" ref="E900:K900" si="189">SUBTOTAL(9,E901:E903)</f>
        <v>120000</v>
      </c>
      <c r="F900" s="16">
        <f t="shared" si="189"/>
        <v>656931</v>
      </c>
      <c r="G900" s="16">
        <f t="shared" si="189"/>
        <v>242423</v>
      </c>
      <c r="H900" s="16">
        <f t="shared" si="189"/>
        <v>55500</v>
      </c>
      <c r="I900" s="16">
        <f t="shared" si="189"/>
        <v>0</v>
      </c>
      <c r="J900" s="16">
        <f t="shared" si="189"/>
        <v>0</v>
      </c>
      <c r="K900" s="17">
        <f t="shared" si="189"/>
        <v>1074854</v>
      </c>
      <c r="L900"/>
      <c r="M900"/>
    </row>
    <row r="901" spans="1:13" outlineLevel="2" x14ac:dyDescent="0.35">
      <c r="A901" s="5" t="s">
        <v>1531</v>
      </c>
      <c r="B901" s="6" t="s">
        <v>1533</v>
      </c>
      <c r="C901" s="6" t="s">
        <v>1532</v>
      </c>
      <c r="D901" s="6">
        <v>2023</v>
      </c>
      <c r="E901" s="7">
        <v>55000</v>
      </c>
      <c r="F901" s="7">
        <v>251490</v>
      </c>
      <c r="G901" s="7">
        <v>81082</v>
      </c>
      <c r="H901" s="7">
        <v>20000</v>
      </c>
      <c r="I901" s="7">
        <v>0</v>
      </c>
      <c r="J901" s="7">
        <v>0</v>
      </c>
      <c r="K901" s="8">
        <v>407572</v>
      </c>
      <c r="L901"/>
      <c r="M901"/>
    </row>
    <row r="902" spans="1:13" outlineLevel="2" x14ac:dyDescent="0.35">
      <c r="A902" s="5" t="s">
        <v>1531</v>
      </c>
      <c r="B902" s="6" t="s">
        <v>1535</v>
      </c>
      <c r="C902" s="6" t="s">
        <v>1534</v>
      </c>
      <c r="D902" s="6">
        <v>2023</v>
      </c>
      <c r="E902" s="7">
        <v>10000</v>
      </c>
      <c r="F902" s="7">
        <v>153951</v>
      </c>
      <c r="G902" s="7">
        <v>55332</v>
      </c>
      <c r="H902" s="7">
        <v>5500</v>
      </c>
      <c r="I902" s="7">
        <v>0</v>
      </c>
      <c r="J902" s="7">
        <v>0</v>
      </c>
      <c r="K902" s="8">
        <v>224783</v>
      </c>
      <c r="L902"/>
      <c r="M902"/>
    </row>
    <row r="903" spans="1:13" outlineLevel="2" x14ac:dyDescent="0.35">
      <c r="A903" s="5" t="s">
        <v>1531</v>
      </c>
      <c r="B903" s="6" t="s">
        <v>1537</v>
      </c>
      <c r="C903" s="6" t="s">
        <v>1536</v>
      </c>
      <c r="D903" s="6">
        <v>2023</v>
      </c>
      <c r="E903" s="7">
        <v>55000</v>
      </c>
      <c r="F903" s="7">
        <v>251490</v>
      </c>
      <c r="G903" s="7">
        <v>106009</v>
      </c>
      <c r="H903" s="7">
        <v>30000</v>
      </c>
      <c r="I903" s="7">
        <v>0</v>
      </c>
      <c r="J903" s="7">
        <v>0</v>
      </c>
      <c r="K903" s="8">
        <v>442499</v>
      </c>
      <c r="L903"/>
      <c r="M903"/>
    </row>
    <row r="904" spans="1:13" outlineLevel="1" x14ac:dyDescent="0.35">
      <c r="A904" s="14" t="s">
        <v>1538</v>
      </c>
      <c r="B904" s="15"/>
      <c r="C904" s="15"/>
      <c r="D904" s="15"/>
      <c r="E904" s="16">
        <f t="shared" ref="E904:K904" si="190">SUBTOTAL(9,E905:E905)</f>
        <v>0</v>
      </c>
      <c r="F904" s="16">
        <f t="shared" si="190"/>
        <v>10000</v>
      </c>
      <c r="G904" s="16">
        <f t="shared" si="190"/>
        <v>41283</v>
      </c>
      <c r="H904" s="16">
        <f t="shared" si="190"/>
        <v>15000</v>
      </c>
      <c r="I904" s="16">
        <f t="shared" si="190"/>
        <v>10000</v>
      </c>
      <c r="J904" s="16">
        <f t="shared" si="190"/>
        <v>0</v>
      </c>
      <c r="K904" s="17">
        <f t="shared" si="190"/>
        <v>76283</v>
      </c>
      <c r="L904"/>
      <c r="M904"/>
    </row>
    <row r="905" spans="1:13" outlineLevel="2" x14ac:dyDescent="0.35">
      <c r="A905" s="5" t="s">
        <v>1538</v>
      </c>
      <c r="B905" s="6" t="s">
        <v>1540</v>
      </c>
      <c r="C905" s="6" t="s">
        <v>1539</v>
      </c>
      <c r="D905" s="6">
        <v>2024</v>
      </c>
      <c r="E905" s="7">
        <v>0</v>
      </c>
      <c r="F905" s="7">
        <v>10000</v>
      </c>
      <c r="G905" s="7">
        <v>41283</v>
      </c>
      <c r="H905" s="7">
        <v>15000</v>
      </c>
      <c r="I905" s="7">
        <v>10000</v>
      </c>
      <c r="J905" s="7">
        <v>0</v>
      </c>
      <c r="K905" s="8">
        <v>76283</v>
      </c>
      <c r="L905"/>
      <c r="M905"/>
    </row>
    <row r="906" spans="1:13" outlineLevel="1" x14ac:dyDescent="0.35">
      <c r="A906" s="14" t="s">
        <v>1541</v>
      </c>
      <c r="B906" s="15"/>
      <c r="C906" s="15"/>
      <c r="D906" s="15"/>
      <c r="E906" s="16">
        <f t="shared" ref="E906:K906" si="191">SUBTOTAL(9,E907:E907)</f>
        <v>0</v>
      </c>
      <c r="F906" s="16">
        <f t="shared" si="191"/>
        <v>10000</v>
      </c>
      <c r="G906" s="16">
        <f t="shared" si="191"/>
        <v>43274</v>
      </c>
      <c r="H906" s="16">
        <f t="shared" si="191"/>
        <v>15000</v>
      </c>
      <c r="I906" s="16">
        <f t="shared" si="191"/>
        <v>10000</v>
      </c>
      <c r="J906" s="16">
        <f t="shared" si="191"/>
        <v>0</v>
      </c>
      <c r="K906" s="17">
        <f t="shared" si="191"/>
        <v>78274</v>
      </c>
      <c r="L906"/>
      <c r="M906"/>
    </row>
    <row r="907" spans="1:13" outlineLevel="2" x14ac:dyDescent="0.35">
      <c r="A907" s="5" t="s">
        <v>1541</v>
      </c>
      <c r="B907" s="6" t="s">
        <v>1543</v>
      </c>
      <c r="C907" s="6" t="s">
        <v>1542</v>
      </c>
      <c r="D907" s="6">
        <v>2024</v>
      </c>
      <c r="E907" s="7">
        <v>0</v>
      </c>
      <c r="F907" s="7">
        <v>10000</v>
      </c>
      <c r="G907" s="7">
        <v>43274</v>
      </c>
      <c r="H907" s="7">
        <v>15000</v>
      </c>
      <c r="I907" s="7">
        <v>10000</v>
      </c>
      <c r="J907" s="7">
        <v>0</v>
      </c>
      <c r="K907" s="8">
        <v>78274</v>
      </c>
      <c r="L907"/>
      <c r="M907"/>
    </row>
    <row r="908" spans="1:13" outlineLevel="1" x14ac:dyDescent="0.35">
      <c r="A908" s="14" t="s">
        <v>1544</v>
      </c>
      <c r="B908" s="15"/>
      <c r="C908" s="15"/>
      <c r="D908" s="15"/>
      <c r="E908" s="16">
        <f t="shared" ref="E908:K908" si="192">SUBTOTAL(9,E909:E909)</f>
        <v>55000</v>
      </c>
      <c r="F908" s="16">
        <f t="shared" si="192"/>
        <v>251490</v>
      </c>
      <c r="G908" s="16">
        <f t="shared" si="192"/>
        <v>65063</v>
      </c>
      <c r="H908" s="16">
        <f t="shared" si="192"/>
        <v>20000</v>
      </c>
      <c r="I908" s="16">
        <f t="shared" si="192"/>
        <v>0</v>
      </c>
      <c r="J908" s="16">
        <f t="shared" si="192"/>
        <v>0</v>
      </c>
      <c r="K908" s="17">
        <f t="shared" si="192"/>
        <v>391553</v>
      </c>
      <c r="L908"/>
      <c r="M908"/>
    </row>
    <row r="909" spans="1:13" outlineLevel="2" x14ac:dyDescent="0.35">
      <c r="A909" s="5" t="s">
        <v>1544</v>
      </c>
      <c r="B909" s="6" t="s">
        <v>1546</v>
      </c>
      <c r="C909" s="6" t="s">
        <v>1545</v>
      </c>
      <c r="D909" s="6">
        <v>2023</v>
      </c>
      <c r="E909" s="7">
        <v>55000</v>
      </c>
      <c r="F909" s="7">
        <v>251490</v>
      </c>
      <c r="G909" s="7">
        <v>65063</v>
      </c>
      <c r="H909" s="7">
        <v>20000</v>
      </c>
      <c r="I909" s="7">
        <v>0</v>
      </c>
      <c r="J909" s="7">
        <v>0</v>
      </c>
      <c r="K909" s="8">
        <v>391553</v>
      </c>
      <c r="L909"/>
      <c r="M909"/>
    </row>
    <row r="910" spans="1:13" outlineLevel="1" x14ac:dyDescent="0.35">
      <c r="A910" s="14" t="s">
        <v>1547</v>
      </c>
      <c r="B910" s="15"/>
      <c r="C910" s="15"/>
      <c r="D910" s="15"/>
      <c r="E910" s="16">
        <f t="shared" ref="E910:K910" si="193">SUBTOTAL(9,E911:E913)</f>
        <v>125000</v>
      </c>
      <c r="F910" s="16">
        <f t="shared" si="193"/>
        <v>604361</v>
      </c>
      <c r="G910" s="16">
        <f t="shared" si="193"/>
        <v>258628</v>
      </c>
      <c r="H910" s="16">
        <f t="shared" si="193"/>
        <v>91000</v>
      </c>
      <c r="I910" s="16">
        <f t="shared" si="193"/>
        <v>26000</v>
      </c>
      <c r="J910" s="16">
        <f t="shared" si="193"/>
        <v>21000</v>
      </c>
      <c r="K910" s="17">
        <f t="shared" si="193"/>
        <v>1125989</v>
      </c>
      <c r="L910"/>
      <c r="M910"/>
    </row>
    <row r="911" spans="1:13" outlineLevel="2" x14ac:dyDescent="0.35">
      <c r="A911" s="5" t="s">
        <v>1547</v>
      </c>
      <c r="B911" s="6" t="s">
        <v>1549</v>
      </c>
      <c r="C911" s="6" t="s">
        <v>1548</v>
      </c>
      <c r="D911" s="6">
        <v>2023</v>
      </c>
      <c r="E911" s="7">
        <v>55000</v>
      </c>
      <c r="F911" s="7">
        <v>278904</v>
      </c>
      <c r="G911" s="7">
        <v>105783</v>
      </c>
      <c r="H911" s="7">
        <v>30000</v>
      </c>
      <c r="I911" s="7">
        <v>0</v>
      </c>
      <c r="J911" s="7">
        <v>0</v>
      </c>
      <c r="K911" s="8">
        <v>469687</v>
      </c>
      <c r="L911"/>
      <c r="M911"/>
    </row>
    <row r="912" spans="1:13" outlineLevel="2" x14ac:dyDescent="0.35">
      <c r="A912" s="5" t="s">
        <v>1547</v>
      </c>
      <c r="B912" s="6" t="s">
        <v>1551</v>
      </c>
      <c r="C912" s="6" t="s">
        <v>1550</v>
      </c>
      <c r="D912" s="6">
        <v>2023</v>
      </c>
      <c r="E912" s="7">
        <v>70000</v>
      </c>
      <c r="F912" s="7">
        <v>325457</v>
      </c>
      <c r="G912" s="7">
        <v>116845</v>
      </c>
      <c r="H912" s="7">
        <v>30000</v>
      </c>
      <c r="I912" s="7">
        <v>0</v>
      </c>
      <c r="J912" s="7">
        <v>0</v>
      </c>
      <c r="K912" s="8">
        <v>542302</v>
      </c>
      <c r="L912"/>
      <c r="M912"/>
    </row>
    <row r="913" spans="1:13" outlineLevel="2" x14ac:dyDescent="0.35">
      <c r="A913" s="5" t="s">
        <v>1547</v>
      </c>
      <c r="B913" s="6" t="s">
        <v>1553</v>
      </c>
      <c r="C913" s="6" t="s">
        <v>1552</v>
      </c>
      <c r="D913" s="6">
        <v>2025</v>
      </c>
      <c r="E913" s="7">
        <v>0</v>
      </c>
      <c r="F913" s="7">
        <v>0</v>
      </c>
      <c r="G913" s="7">
        <v>36000</v>
      </c>
      <c r="H913" s="7">
        <v>31000</v>
      </c>
      <c r="I913" s="7">
        <v>26000</v>
      </c>
      <c r="J913" s="7">
        <v>21000</v>
      </c>
      <c r="K913" s="8">
        <v>114000</v>
      </c>
      <c r="L913"/>
      <c r="M913"/>
    </row>
    <row r="914" spans="1:13" outlineLevel="1" x14ac:dyDescent="0.35">
      <c r="A914" s="14" t="s">
        <v>1554</v>
      </c>
      <c r="B914" s="15"/>
      <c r="C914" s="15"/>
      <c r="D914" s="15"/>
      <c r="E914" s="16">
        <f t="shared" ref="E914:K914" si="194">SUBTOTAL(9,E915:E916)</f>
        <v>0</v>
      </c>
      <c r="F914" s="16">
        <f t="shared" si="194"/>
        <v>10000</v>
      </c>
      <c r="G914" s="16">
        <f t="shared" si="194"/>
        <v>109940</v>
      </c>
      <c r="H914" s="16">
        <f t="shared" si="194"/>
        <v>75000</v>
      </c>
      <c r="I914" s="16">
        <f t="shared" si="194"/>
        <v>55000</v>
      </c>
      <c r="J914" s="16">
        <f t="shared" si="194"/>
        <v>35000</v>
      </c>
      <c r="K914" s="17">
        <f t="shared" si="194"/>
        <v>284940</v>
      </c>
      <c r="L914"/>
      <c r="M914"/>
    </row>
    <row r="915" spans="1:13" outlineLevel="2" x14ac:dyDescent="0.35">
      <c r="A915" s="5" t="s">
        <v>1554</v>
      </c>
      <c r="B915" s="6" t="s">
        <v>1556</v>
      </c>
      <c r="C915" s="6" t="s">
        <v>1555</v>
      </c>
      <c r="D915" s="6">
        <v>2024</v>
      </c>
      <c r="E915" s="7">
        <v>0</v>
      </c>
      <c r="F915" s="7">
        <v>10000</v>
      </c>
      <c r="G915" s="7">
        <v>24940</v>
      </c>
      <c r="H915" s="7">
        <v>0</v>
      </c>
      <c r="I915" s="7">
        <v>0</v>
      </c>
      <c r="J915" s="7">
        <v>0</v>
      </c>
      <c r="K915" s="8">
        <v>34940</v>
      </c>
      <c r="L915"/>
      <c r="M915"/>
    </row>
    <row r="916" spans="1:13" outlineLevel="2" x14ac:dyDescent="0.35">
      <c r="A916" s="5" t="s">
        <v>1554</v>
      </c>
      <c r="B916" s="6" t="s">
        <v>1556</v>
      </c>
      <c r="C916" s="6" t="s">
        <v>1555</v>
      </c>
      <c r="D916" s="6">
        <v>2025</v>
      </c>
      <c r="E916" s="7">
        <v>0</v>
      </c>
      <c r="F916" s="7">
        <v>0</v>
      </c>
      <c r="G916" s="7">
        <v>85000</v>
      </c>
      <c r="H916" s="7">
        <v>75000</v>
      </c>
      <c r="I916" s="7">
        <v>55000</v>
      </c>
      <c r="J916" s="7">
        <v>35000</v>
      </c>
      <c r="K916" s="8">
        <v>250000</v>
      </c>
      <c r="L916"/>
      <c r="M916"/>
    </row>
    <row r="917" spans="1:13" outlineLevel="1" x14ac:dyDescent="0.35">
      <c r="A917" s="14" t="s">
        <v>1557</v>
      </c>
      <c r="B917" s="15"/>
      <c r="C917" s="15"/>
      <c r="D917" s="15"/>
      <c r="E917" s="16">
        <f t="shared" ref="E917:K917" si="195">SUBTOTAL(9,E918:E918)</f>
        <v>0</v>
      </c>
      <c r="F917" s="16">
        <f t="shared" si="195"/>
        <v>0</v>
      </c>
      <c r="G917" s="16">
        <f t="shared" si="195"/>
        <v>36000</v>
      </c>
      <c r="H917" s="16">
        <f t="shared" si="195"/>
        <v>31000</v>
      </c>
      <c r="I917" s="16">
        <f t="shared" si="195"/>
        <v>26000</v>
      </c>
      <c r="J917" s="16">
        <f t="shared" si="195"/>
        <v>21000</v>
      </c>
      <c r="K917" s="17">
        <f t="shared" si="195"/>
        <v>114000</v>
      </c>
      <c r="L917"/>
      <c r="M917"/>
    </row>
    <row r="918" spans="1:13" outlineLevel="2" x14ac:dyDescent="0.35">
      <c r="A918" s="5" t="s">
        <v>1557</v>
      </c>
      <c r="B918" s="6" t="s">
        <v>1559</v>
      </c>
      <c r="C918" s="6" t="s">
        <v>1558</v>
      </c>
      <c r="D918" s="6">
        <v>2025</v>
      </c>
      <c r="E918" s="7">
        <v>0</v>
      </c>
      <c r="F918" s="7">
        <v>0</v>
      </c>
      <c r="G918" s="7">
        <v>36000</v>
      </c>
      <c r="H918" s="7">
        <v>31000</v>
      </c>
      <c r="I918" s="7">
        <v>26000</v>
      </c>
      <c r="J918" s="7">
        <v>21000</v>
      </c>
      <c r="K918" s="8">
        <v>114000</v>
      </c>
      <c r="L918"/>
      <c r="M918"/>
    </row>
    <row r="919" spans="1:13" outlineLevel="1" x14ac:dyDescent="0.35">
      <c r="A919" s="14" t="s">
        <v>1560</v>
      </c>
      <c r="B919" s="15"/>
      <c r="C919" s="15"/>
      <c r="D919" s="15"/>
      <c r="E919" s="16">
        <f t="shared" ref="E919:K919" si="196">SUBTOTAL(9,E920:E920)</f>
        <v>0</v>
      </c>
      <c r="F919" s="16">
        <f t="shared" si="196"/>
        <v>10000</v>
      </c>
      <c r="G919" s="16">
        <f t="shared" si="196"/>
        <v>70793</v>
      </c>
      <c r="H919" s="16">
        <f t="shared" si="196"/>
        <v>15000</v>
      </c>
      <c r="I919" s="16">
        <f t="shared" si="196"/>
        <v>10000</v>
      </c>
      <c r="J919" s="16">
        <f t="shared" si="196"/>
        <v>0</v>
      </c>
      <c r="K919" s="17">
        <f t="shared" si="196"/>
        <v>105793</v>
      </c>
      <c r="L919"/>
      <c r="M919"/>
    </row>
    <row r="920" spans="1:13" outlineLevel="2" x14ac:dyDescent="0.35">
      <c r="A920" s="5" t="s">
        <v>1560</v>
      </c>
      <c r="B920" s="6" t="s">
        <v>1562</v>
      </c>
      <c r="C920" s="6" t="s">
        <v>1561</v>
      </c>
      <c r="D920" s="6">
        <v>2024</v>
      </c>
      <c r="E920" s="7">
        <v>0</v>
      </c>
      <c r="F920" s="7">
        <v>10000</v>
      </c>
      <c r="G920" s="7">
        <v>70793</v>
      </c>
      <c r="H920" s="7">
        <v>15000</v>
      </c>
      <c r="I920" s="7">
        <v>10000</v>
      </c>
      <c r="J920" s="7">
        <v>0</v>
      </c>
      <c r="K920" s="8">
        <v>105793</v>
      </c>
      <c r="L920"/>
      <c r="M920"/>
    </row>
    <row r="921" spans="1:13" outlineLevel="1" x14ac:dyDescent="0.35">
      <c r="A921" s="14" t="s">
        <v>1563</v>
      </c>
      <c r="B921" s="15"/>
      <c r="C921" s="15"/>
      <c r="D921" s="15"/>
      <c r="E921" s="16">
        <f t="shared" ref="E921:K921" si="197">SUBTOTAL(9,E922:E922)</f>
        <v>0</v>
      </c>
      <c r="F921" s="16">
        <f t="shared" si="197"/>
        <v>10000</v>
      </c>
      <c r="G921" s="16">
        <f t="shared" si="197"/>
        <v>51863</v>
      </c>
      <c r="H921" s="16">
        <f t="shared" si="197"/>
        <v>15000</v>
      </c>
      <c r="I921" s="16">
        <f t="shared" si="197"/>
        <v>10000</v>
      </c>
      <c r="J921" s="16">
        <f t="shared" si="197"/>
        <v>0</v>
      </c>
      <c r="K921" s="17">
        <f t="shared" si="197"/>
        <v>86863</v>
      </c>
      <c r="L921"/>
      <c r="M921"/>
    </row>
    <row r="922" spans="1:13" outlineLevel="2" x14ac:dyDescent="0.35">
      <c r="A922" s="5" t="s">
        <v>1563</v>
      </c>
      <c r="B922" s="6" t="s">
        <v>1565</v>
      </c>
      <c r="C922" s="6" t="s">
        <v>1564</v>
      </c>
      <c r="D922" s="6">
        <v>2024</v>
      </c>
      <c r="E922" s="7">
        <v>0</v>
      </c>
      <c r="F922" s="7">
        <v>10000</v>
      </c>
      <c r="G922" s="7">
        <v>51863</v>
      </c>
      <c r="H922" s="7">
        <v>15000</v>
      </c>
      <c r="I922" s="7">
        <v>10000</v>
      </c>
      <c r="J922" s="7">
        <v>0</v>
      </c>
      <c r="K922" s="8">
        <v>86863</v>
      </c>
      <c r="L922"/>
      <c r="M922"/>
    </row>
    <row r="923" spans="1:13" outlineLevel="1" x14ac:dyDescent="0.35">
      <c r="A923" s="14" t="s">
        <v>1566</v>
      </c>
      <c r="B923" s="15"/>
      <c r="C923" s="15"/>
      <c r="D923" s="15"/>
      <c r="E923" s="16">
        <f t="shared" ref="E923:K923" si="198">SUBTOTAL(9,E924:E924)</f>
        <v>0</v>
      </c>
      <c r="F923" s="16">
        <f t="shared" si="198"/>
        <v>0</v>
      </c>
      <c r="G923" s="16">
        <f t="shared" si="198"/>
        <v>36000</v>
      </c>
      <c r="H923" s="16">
        <f t="shared" si="198"/>
        <v>31000</v>
      </c>
      <c r="I923" s="16">
        <f t="shared" si="198"/>
        <v>26000</v>
      </c>
      <c r="J923" s="16">
        <f t="shared" si="198"/>
        <v>21000</v>
      </c>
      <c r="K923" s="17">
        <f t="shared" si="198"/>
        <v>114000</v>
      </c>
      <c r="L923"/>
      <c r="M923"/>
    </row>
    <row r="924" spans="1:13" outlineLevel="2" x14ac:dyDescent="0.35">
      <c r="A924" s="5" t="s">
        <v>1566</v>
      </c>
      <c r="B924" s="6" t="s">
        <v>1568</v>
      </c>
      <c r="C924" s="6" t="s">
        <v>1567</v>
      </c>
      <c r="D924" s="6">
        <v>2025</v>
      </c>
      <c r="E924" s="7">
        <v>0</v>
      </c>
      <c r="F924" s="7">
        <v>0</v>
      </c>
      <c r="G924" s="7">
        <v>36000</v>
      </c>
      <c r="H924" s="7">
        <v>31000</v>
      </c>
      <c r="I924" s="7">
        <v>26000</v>
      </c>
      <c r="J924" s="7">
        <v>21000</v>
      </c>
      <c r="K924" s="8">
        <v>114000</v>
      </c>
      <c r="L924"/>
      <c r="M924"/>
    </row>
    <row r="925" spans="1:13" outlineLevel="1" x14ac:dyDescent="0.35">
      <c r="A925" s="14" t="s">
        <v>1569</v>
      </c>
      <c r="B925" s="15"/>
      <c r="C925" s="15"/>
      <c r="D925" s="15"/>
      <c r="E925" s="16">
        <f t="shared" ref="E925:K925" si="199">SUBTOTAL(9,E926:E926)</f>
        <v>0</v>
      </c>
      <c r="F925" s="16">
        <f t="shared" si="199"/>
        <v>0</v>
      </c>
      <c r="G925" s="16">
        <f t="shared" si="199"/>
        <v>85000</v>
      </c>
      <c r="H925" s="16">
        <f t="shared" si="199"/>
        <v>75000</v>
      </c>
      <c r="I925" s="16">
        <f t="shared" si="199"/>
        <v>55000</v>
      </c>
      <c r="J925" s="16">
        <f t="shared" si="199"/>
        <v>35000</v>
      </c>
      <c r="K925" s="17">
        <f t="shared" si="199"/>
        <v>250000</v>
      </c>
      <c r="L925"/>
      <c r="M925"/>
    </row>
    <row r="926" spans="1:13" outlineLevel="2" x14ac:dyDescent="0.35">
      <c r="A926" s="5" t="s">
        <v>1569</v>
      </c>
      <c r="B926" s="6" t="s">
        <v>1571</v>
      </c>
      <c r="C926" s="6" t="s">
        <v>1570</v>
      </c>
      <c r="D926" s="6">
        <v>2025</v>
      </c>
      <c r="E926" s="7">
        <v>0</v>
      </c>
      <c r="F926" s="7">
        <v>0</v>
      </c>
      <c r="G926" s="7">
        <v>85000</v>
      </c>
      <c r="H926" s="7">
        <v>75000</v>
      </c>
      <c r="I926" s="7">
        <v>55000</v>
      </c>
      <c r="J926" s="7">
        <v>35000</v>
      </c>
      <c r="K926" s="8">
        <v>250000</v>
      </c>
      <c r="L926"/>
      <c r="M926"/>
    </row>
    <row r="927" spans="1:13" outlineLevel="1" x14ac:dyDescent="0.35">
      <c r="A927" s="14" t="s">
        <v>1572</v>
      </c>
      <c r="B927" s="15"/>
      <c r="C927" s="15"/>
      <c r="D927" s="15"/>
      <c r="E927" s="16">
        <f t="shared" ref="E927:K927" si="200">SUBTOTAL(9,E928:E928)</f>
        <v>0</v>
      </c>
      <c r="F927" s="16">
        <f t="shared" si="200"/>
        <v>10000</v>
      </c>
      <c r="G927" s="16">
        <f t="shared" si="200"/>
        <v>71365</v>
      </c>
      <c r="H927" s="16">
        <f t="shared" si="200"/>
        <v>15000</v>
      </c>
      <c r="I927" s="16">
        <f t="shared" si="200"/>
        <v>10000</v>
      </c>
      <c r="J927" s="16">
        <f t="shared" si="200"/>
        <v>0</v>
      </c>
      <c r="K927" s="17">
        <f t="shared" si="200"/>
        <v>106365</v>
      </c>
      <c r="L927"/>
      <c r="M927"/>
    </row>
    <row r="928" spans="1:13" outlineLevel="2" x14ac:dyDescent="0.35">
      <c r="A928" s="5" t="s">
        <v>1572</v>
      </c>
      <c r="B928" s="6" t="s">
        <v>1574</v>
      </c>
      <c r="C928" s="6" t="s">
        <v>1573</v>
      </c>
      <c r="D928" s="6">
        <v>2024</v>
      </c>
      <c r="E928" s="7">
        <v>0</v>
      </c>
      <c r="F928" s="7">
        <v>10000</v>
      </c>
      <c r="G928" s="7">
        <v>71365</v>
      </c>
      <c r="H928" s="7">
        <v>15000</v>
      </c>
      <c r="I928" s="7">
        <v>10000</v>
      </c>
      <c r="J928" s="7">
        <v>0</v>
      </c>
      <c r="K928" s="8">
        <v>106365</v>
      </c>
      <c r="L928"/>
      <c r="M928"/>
    </row>
    <row r="929" spans="1:13" outlineLevel="1" x14ac:dyDescent="0.35">
      <c r="A929" s="14" t="s">
        <v>1575</v>
      </c>
      <c r="B929" s="15"/>
      <c r="C929" s="15"/>
      <c r="D929" s="15"/>
      <c r="E929" s="16">
        <f t="shared" ref="E929:K929" si="201">SUBTOTAL(9,E930:E930)</f>
        <v>0</v>
      </c>
      <c r="F929" s="16">
        <f t="shared" si="201"/>
        <v>0</v>
      </c>
      <c r="G929" s="16">
        <f t="shared" si="201"/>
        <v>36000</v>
      </c>
      <c r="H929" s="16">
        <f t="shared" si="201"/>
        <v>31000</v>
      </c>
      <c r="I929" s="16">
        <f t="shared" si="201"/>
        <v>26000</v>
      </c>
      <c r="J929" s="16">
        <f t="shared" si="201"/>
        <v>21000</v>
      </c>
      <c r="K929" s="17">
        <f t="shared" si="201"/>
        <v>114000</v>
      </c>
      <c r="L929"/>
      <c r="M929"/>
    </row>
    <row r="930" spans="1:13" outlineLevel="2" x14ac:dyDescent="0.35">
      <c r="A930" s="5" t="s">
        <v>1575</v>
      </c>
      <c r="B930" s="6" t="s">
        <v>1577</v>
      </c>
      <c r="C930" s="6" t="s">
        <v>1576</v>
      </c>
      <c r="D930" s="6">
        <v>2025</v>
      </c>
      <c r="E930" s="7">
        <v>0</v>
      </c>
      <c r="F930" s="7">
        <v>0</v>
      </c>
      <c r="G930" s="7">
        <v>36000</v>
      </c>
      <c r="H930" s="7">
        <v>31000</v>
      </c>
      <c r="I930" s="7">
        <v>26000</v>
      </c>
      <c r="J930" s="7">
        <v>21000</v>
      </c>
      <c r="K930" s="8">
        <v>114000</v>
      </c>
      <c r="L930"/>
      <c r="M930"/>
    </row>
    <row r="931" spans="1:13" outlineLevel="1" x14ac:dyDescent="0.35">
      <c r="A931" s="14" t="s">
        <v>1578</v>
      </c>
      <c r="B931" s="15"/>
      <c r="C931" s="15"/>
      <c r="D931" s="15"/>
      <c r="E931" s="16">
        <f t="shared" ref="E931:K931" si="202">SUBTOTAL(9,E932:E932)</f>
        <v>0</v>
      </c>
      <c r="F931" s="16">
        <f t="shared" si="202"/>
        <v>10000</v>
      </c>
      <c r="G931" s="16">
        <f t="shared" si="202"/>
        <v>65509</v>
      </c>
      <c r="H931" s="16">
        <f t="shared" si="202"/>
        <v>15000</v>
      </c>
      <c r="I931" s="16">
        <f t="shared" si="202"/>
        <v>10000</v>
      </c>
      <c r="J931" s="16">
        <f t="shared" si="202"/>
        <v>0</v>
      </c>
      <c r="K931" s="17">
        <f t="shared" si="202"/>
        <v>100509</v>
      </c>
      <c r="L931"/>
      <c r="M931"/>
    </row>
    <row r="932" spans="1:13" outlineLevel="2" x14ac:dyDescent="0.35">
      <c r="A932" s="5" t="s">
        <v>1578</v>
      </c>
      <c r="B932" s="6" t="s">
        <v>1580</v>
      </c>
      <c r="C932" s="6" t="s">
        <v>1579</v>
      </c>
      <c r="D932" s="6">
        <v>2024</v>
      </c>
      <c r="E932" s="7">
        <v>0</v>
      </c>
      <c r="F932" s="7">
        <v>10000</v>
      </c>
      <c r="G932" s="7">
        <v>65509</v>
      </c>
      <c r="H932" s="7">
        <v>15000</v>
      </c>
      <c r="I932" s="7">
        <v>10000</v>
      </c>
      <c r="J932" s="7">
        <v>0</v>
      </c>
      <c r="K932" s="8">
        <v>100509</v>
      </c>
      <c r="L932"/>
      <c r="M932"/>
    </row>
    <row r="933" spans="1:13" outlineLevel="1" x14ac:dyDescent="0.35">
      <c r="A933" s="14" t="s">
        <v>1581</v>
      </c>
      <c r="B933" s="15"/>
      <c r="C933" s="15"/>
      <c r="D933" s="15"/>
      <c r="E933" s="16">
        <f t="shared" ref="E933:K933" si="203">SUBTOTAL(9,E934:E934)</f>
        <v>0</v>
      </c>
      <c r="F933" s="16">
        <f t="shared" si="203"/>
        <v>0</v>
      </c>
      <c r="G933" s="16">
        <f t="shared" si="203"/>
        <v>36000</v>
      </c>
      <c r="H933" s="16">
        <f t="shared" si="203"/>
        <v>31000</v>
      </c>
      <c r="I933" s="16">
        <f t="shared" si="203"/>
        <v>26000</v>
      </c>
      <c r="J933" s="16">
        <f t="shared" si="203"/>
        <v>21000</v>
      </c>
      <c r="K933" s="17">
        <f t="shared" si="203"/>
        <v>114000</v>
      </c>
      <c r="L933"/>
      <c r="M933"/>
    </row>
    <row r="934" spans="1:13" outlineLevel="2" x14ac:dyDescent="0.35">
      <c r="A934" s="5" t="s">
        <v>1581</v>
      </c>
      <c r="B934" s="6" t="s">
        <v>1583</v>
      </c>
      <c r="C934" s="6" t="s">
        <v>1582</v>
      </c>
      <c r="D934" s="6">
        <v>2025</v>
      </c>
      <c r="E934" s="7">
        <v>0</v>
      </c>
      <c r="F934" s="7">
        <v>0</v>
      </c>
      <c r="G934" s="7">
        <v>36000</v>
      </c>
      <c r="H934" s="7">
        <v>31000</v>
      </c>
      <c r="I934" s="7">
        <v>26000</v>
      </c>
      <c r="J934" s="7">
        <v>21000</v>
      </c>
      <c r="K934" s="8">
        <v>114000</v>
      </c>
      <c r="L934"/>
      <c r="M934"/>
    </row>
    <row r="935" spans="1:13" outlineLevel="1" x14ac:dyDescent="0.35">
      <c r="A935" s="14" t="s">
        <v>1584</v>
      </c>
      <c r="B935" s="15"/>
      <c r="C935" s="15"/>
      <c r="D935" s="15"/>
      <c r="E935" s="16">
        <f t="shared" ref="E935:K935" si="204">SUBTOTAL(9,E936:E936)</f>
        <v>0</v>
      </c>
      <c r="F935" s="16">
        <f t="shared" si="204"/>
        <v>0</v>
      </c>
      <c r="G935" s="16">
        <f t="shared" si="204"/>
        <v>36000</v>
      </c>
      <c r="H935" s="16">
        <f t="shared" si="204"/>
        <v>31000</v>
      </c>
      <c r="I935" s="16">
        <f t="shared" si="204"/>
        <v>26000</v>
      </c>
      <c r="J935" s="16">
        <f t="shared" si="204"/>
        <v>21000</v>
      </c>
      <c r="K935" s="17">
        <f t="shared" si="204"/>
        <v>114000</v>
      </c>
      <c r="L935"/>
      <c r="M935"/>
    </row>
    <row r="936" spans="1:13" outlineLevel="2" x14ac:dyDescent="0.35">
      <c r="A936" s="5" t="s">
        <v>1584</v>
      </c>
      <c r="B936" s="6" t="s">
        <v>1586</v>
      </c>
      <c r="C936" s="6" t="s">
        <v>1585</v>
      </c>
      <c r="D936" s="6">
        <v>2025</v>
      </c>
      <c r="E936" s="7">
        <v>0</v>
      </c>
      <c r="F936" s="7">
        <v>0</v>
      </c>
      <c r="G936" s="7">
        <v>36000</v>
      </c>
      <c r="H936" s="7">
        <v>31000</v>
      </c>
      <c r="I936" s="7">
        <v>26000</v>
      </c>
      <c r="J936" s="7">
        <v>21000</v>
      </c>
      <c r="K936" s="8">
        <v>114000</v>
      </c>
      <c r="L936"/>
      <c r="M936"/>
    </row>
    <row r="937" spans="1:13" outlineLevel="1" x14ac:dyDescent="0.35">
      <c r="A937" s="14" t="s">
        <v>1587</v>
      </c>
      <c r="B937" s="15"/>
      <c r="C937" s="15"/>
      <c r="D937" s="15"/>
      <c r="E937" s="16">
        <f t="shared" ref="E937:K937" si="205">SUBTOTAL(9,E938:E940)</f>
        <v>55000</v>
      </c>
      <c r="F937" s="16">
        <f t="shared" si="205"/>
        <v>234741</v>
      </c>
      <c r="G937" s="16">
        <f t="shared" si="205"/>
        <v>152176</v>
      </c>
      <c r="H937" s="16">
        <f t="shared" si="205"/>
        <v>50000</v>
      </c>
      <c r="I937" s="16">
        <f t="shared" si="205"/>
        <v>20000</v>
      </c>
      <c r="J937" s="16">
        <f t="shared" si="205"/>
        <v>0</v>
      </c>
      <c r="K937" s="17">
        <f t="shared" si="205"/>
        <v>511917</v>
      </c>
      <c r="L937"/>
      <c r="M937"/>
    </row>
    <row r="938" spans="1:13" outlineLevel="2" x14ac:dyDescent="0.35">
      <c r="A938" s="5" t="s">
        <v>1587</v>
      </c>
      <c r="B938" s="6" t="s">
        <v>1589</v>
      </c>
      <c r="C938" s="6" t="s">
        <v>1588</v>
      </c>
      <c r="D938" s="6">
        <v>2023</v>
      </c>
      <c r="E938" s="7">
        <v>55000</v>
      </c>
      <c r="F938" s="7">
        <v>214741</v>
      </c>
      <c r="G938" s="7">
        <v>50906</v>
      </c>
      <c r="H938" s="7">
        <v>20000</v>
      </c>
      <c r="I938" s="7">
        <v>0</v>
      </c>
      <c r="J938" s="7">
        <v>0</v>
      </c>
      <c r="K938" s="8">
        <v>340647</v>
      </c>
      <c r="L938"/>
      <c r="M938"/>
    </row>
    <row r="939" spans="1:13" outlineLevel="2" x14ac:dyDescent="0.35">
      <c r="A939" s="5" t="s">
        <v>1587</v>
      </c>
      <c r="B939" s="6" t="s">
        <v>1591</v>
      </c>
      <c r="C939" s="6" t="s">
        <v>1590</v>
      </c>
      <c r="D939" s="6">
        <v>2024</v>
      </c>
      <c r="E939" s="7">
        <v>0</v>
      </c>
      <c r="F939" s="7">
        <v>10000</v>
      </c>
      <c r="G939" s="7">
        <v>49713</v>
      </c>
      <c r="H939" s="7">
        <v>15000</v>
      </c>
      <c r="I939" s="7">
        <v>10000</v>
      </c>
      <c r="J939" s="7">
        <v>0</v>
      </c>
      <c r="K939" s="8">
        <v>84713</v>
      </c>
      <c r="L939"/>
      <c r="M939"/>
    </row>
    <row r="940" spans="1:13" outlineLevel="2" x14ac:dyDescent="0.35">
      <c r="A940" s="5" t="s">
        <v>1587</v>
      </c>
      <c r="B940" s="6" t="s">
        <v>1593</v>
      </c>
      <c r="C940" s="6" t="s">
        <v>1592</v>
      </c>
      <c r="D940" s="6">
        <v>2024</v>
      </c>
      <c r="E940" s="7">
        <v>0</v>
      </c>
      <c r="F940" s="7">
        <v>10000</v>
      </c>
      <c r="G940" s="7">
        <v>51557</v>
      </c>
      <c r="H940" s="7">
        <v>15000</v>
      </c>
      <c r="I940" s="7">
        <v>10000</v>
      </c>
      <c r="J940" s="7">
        <v>0</v>
      </c>
      <c r="K940" s="8">
        <v>86557</v>
      </c>
      <c r="L940"/>
      <c r="M940"/>
    </row>
    <row r="941" spans="1:13" outlineLevel="1" x14ac:dyDescent="0.35">
      <c r="A941" s="14" t="s">
        <v>1594</v>
      </c>
      <c r="B941" s="15"/>
      <c r="C941" s="15"/>
      <c r="D941" s="15"/>
      <c r="E941" s="16">
        <f t="shared" ref="E941:K941" si="206">SUBTOTAL(9,E942:E942)</f>
        <v>0</v>
      </c>
      <c r="F941" s="16">
        <f t="shared" si="206"/>
        <v>10000</v>
      </c>
      <c r="G941" s="16">
        <f t="shared" si="206"/>
        <v>39244</v>
      </c>
      <c r="H941" s="16">
        <f t="shared" si="206"/>
        <v>15000</v>
      </c>
      <c r="I941" s="16">
        <f t="shared" si="206"/>
        <v>10000</v>
      </c>
      <c r="J941" s="16">
        <f t="shared" si="206"/>
        <v>0</v>
      </c>
      <c r="K941" s="17">
        <f t="shared" si="206"/>
        <v>74244</v>
      </c>
      <c r="L941"/>
      <c r="M941"/>
    </row>
    <row r="942" spans="1:13" outlineLevel="2" x14ac:dyDescent="0.35">
      <c r="A942" s="5" t="s">
        <v>1594</v>
      </c>
      <c r="B942" s="6" t="s">
        <v>1596</v>
      </c>
      <c r="C942" s="6" t="s">
        <v>1595</v>
      </c>
      <c r="D942" s="6">
        <v>2024</v>
      </c>
      <c r="E942" s="7">
        <v>0</v>
      </c>
      <c r="F942" s="7">
        <v>10000</v>
      </c>
      <c r="G942" s="7">
        <v>39244</v>
      </c>
      <c r="H942" s="7">
        <v>15000</v>
      </c>
      <c r="I942" s="7">
        <v>10000</v>
      </c>
      <c r="J942" s="7">
        <v>0</v>
      </c>
      <c r="K942" s="8">
        <v>74244</v>
      </c>
      <c r="L942"/>
      <c r="M942"/>
    </row>
    <row r="943" spans="1:13" outlineLevel="1" x14ac:dyDescent="0.35">
      <c r="A943" s="14" t="s">
        <v>1597</v>
      </c>
      <c r="B943" s="15"/>
      <c r="C943" s="15"/>
      <c r="D943" s="15"/>
      <c r="E943" s="16">
        <f t="shared" ref="E943:K943" si="207">SUBTOTAL(9,E944:E944)</f>
        <v>0</v>
      </c>
      <c r="F943" s="16">
        <f t="shared" si="207"/>
        <v>0</v>
      </c>
      <c r="G943" s="16">
        <f t="shared" si="207"/>
        <v>36000</v>
      </c>
      <c r="H943" s="16">
        <f t="shared" si="207"/>
        <v>31000</v>
      </c>
      <c r="I943" s="16">
        <f t="shared" si="207"/>
        <v>26000</v>
      </c>
      <c r="J943" s="16">
        <f t="shared" si="207"/>
        <v>21000</v>
      </c>
      <c r="K943" s="17">
        <f t="shared" si="207"/>
        <v>114000</v>
      </c>
      <c r="L943"/>
      <c r="M943"/>
    </row>
    <row r="944" spans="1:13" outlineLevel="2" x14ac:dyDescent="0.35">
      <c r="A944" s="5" t="s">
        <v>1597</v>
      </c>
      <c r="B944" s="6" t="s">
        <v>1599</v>
      </c>
      <c r="C944" s="6" t="s">
        <v>1598</v>
      </c>
      <c r="D944" s="6">
        <v>2025</v>
      </c>
      <c r="E944" s="7">
        <v>0</v>
      </c>
      <c r="F944" s="7">
        <v>0</v>
      </c>
      <c r="G944" s="7">
        <v>36000</v>
      </c>
      <c r="H944" s="7">
        <v>31000</v>
      </c>
      <c r="I944" s="7">
        <v>26000</v>
      </c>
      <c r="J944" s="7">
        <v>21000</v>
      </c>
      <c r="K944" s="8">
        <v>114000</v>
      </c>
      <c r="L944"/>
      <c r="M944"/>
    </row>
    <row r="945" spans="1:13" outlineLevel="1" x14ac:dyDescent="0.35">
      <c r="A945" s="14" t="s">
        <v>1600</v>
      </c>
      <c r="B945" s="15"/>
      <c r="C945" s="15"/>
      <c r="D945" s="15"/>
      <c r="E945" s="16">
        <f t="shared" ref="E945:K945" si="208">SUBTOTAL(9,E946:E948)</f>
        <v>55000</v>
      </c>
      <c r="F945" s="16">
        <f t="shared" si="208"/>
        <v>228797</v>
      </c>
      <c r="G945" s="16">
        <f t="shared" si="208"/>
        <v>126294</v>
      </c>
      <c r="H945" s="16">
        <f t="shared" si="208"/>
        <v>66000</v>
      </c>
      <c r="I945" s="16">
        <f t="shared" si="208"/>
        <v>36000</v>
      </c>
      <c r="J945" s="16">
        <f t="shared" si="208"/>
        <v>21000</v>
      </c>
      <c r="K945" s="17">
        <f t="shared" si="208"/>
        <v>533091</v>
      </c>
      <c r="L945"/>
      <c r="M945"/>
    </row>
    <row r="946" spans="1:13" outlineLevel="2" x14ac:dyDescent="0.35">
      <c r="A946" s="5" t="s">
        <v>1600</v>
      </c>
      <c r="B946" s="6" t="s">
        <v>1602</v>
      </c>
      <c r="C946" s="6" t="s">
        <v>1601</v>
      </c>
      <c r="D946" s="6">
        <v>2025</v>
      </c>
      <c r="E946" s="7">
        <v>0</v>
      </c>
      <c r="F946" s="7">
        <v>0</v>
      </c>
      <c r="G946" s="7">
        <v>36000</v>
      </c>
      <c r="H946" s="7">
        <v>31000</v>
      </c>
      <c r="I946" s="7">
        <v>26000</v>
      </c>
      <c r="J946" s="7">
        <v>21000</v>
      </c>
      <c r="K946" s="8">
        <v>114000</v>
      </c>
      <c r="L946"/>
      <c r="M946"/>
    </row>
    <row r="947" spans="1:13" outlineLevel="2" x14ac:dyDescent="0.35">
      <c r="A947" s="5" t="s">
        <v>1600</v>
      </c>
      <c r="B947" s="6" t="s">
        <v>1604</v>
      </c>
      <c r="C947" s="6" t="s">
        <v>1603</v>
      </c>
      <c r="D947" s="6">
        <v>2023</v>
      </c>
      <c r="E947" s="7">
        <v>55000</v>
      </c>
      <c r="F947" s="7">
        <v>218797</v>
      </c>
      <c r="G947" s="7">
        <v>48746</v>
      </c>
      <c r="H947" s="7">
        <v>20000</v>
      </c>
      <c r="I947" s="7">
        <v>0</v>
      </c>
      <c r="J947" s="7">
        <v>0</v>
      </c>
      <c r="K947" s="8">
        <v>342543</v>
      </c>
      <c r="L947"/>
      <c r="M947"/>
    </row>
    <row r="948" spans="1:13" outlineLevel="2" x14ac:dyDescent="0.35">
      <c r="A948" s="5" t="s">
        <v>1600</v>
      </c>
      <c r="B948" s="6" t="s">
        <v>294</v>
      </c>
      <c r="C948" s="6" t="s">
        <v>1605</v>
      </c>
      <c r="D948" s="6">
        <v>2024</v>
      </c>
      <c r="E948" s="7">
        <v>0</v>
      </c>
      <c r="F948" s="7">
        <v>10000</v>
      </c>
      <c r="G948" s="7">
        <v>41548</v>
      </c>
      <c r="H948" s="7">
        <v>15000</v>
      </c>
      <c r="I948" s="7">
        <v>10000</v>
      </c>
      <c r="J948" s="7">
        <v>0</v>
      </c>
      <c r="K948" s="8">
        <v>76548</v>
      </c>
      <c r="L948"/>
      <c r="M948"/>
    </row>
    <row r="949" spans="1:13" outlineLevel="1" x14ac:dyDescent="0.35">
      <c r="A949" s="14" t="s">
        <v>1606</v>
      </c>
      <c r="B949" s="15"/>
      <c r="C949" s="15"/>
      <c r="D949" s="15"/>
      <c r="E949" s="16">
        <f t="shared" ref="E949:K949" si="209">SUBTOTAL(9,E950:E965)</f>
        <v>520000</v>
      </c>
      <c r="F949" s="16">
        <f t="shared" si="209"/>
        <v>2561999</v>
      </c>
      <c r="G949" s="16">
        <f t="shared" si="209"/>
        <v>1345852</v>
      </c>
      <c r="H949" s="16">
        <f t="shared" si="209"/>
        <v>442500</v>
      </c>
      <c r="I949" s="16">
        <f t="shared" si="209"/>
        <v>152000</v>
      </c>
      <c r="J949" s="16">
        <f t="shared" si="209"/>
        <v>42000</v>
      </c>
      <c r="K949" s="17">
        <f t="shared" si="209"/>
        <v>5064351</v>
      </c>
      <c r="L949"/>
      <c r="M949"/>
    </row>
    <row r="950" spans="1:13" outlineLevel="2" x14ac:dyDescent="0.35">
      <c r="A950" s="5" t="s">
        <v>1606</v>
      </c>
      <c r="B950" s="6" t="s">
        <v>1608</v>
      </c>
      <c r="C950" s="6" t="s">
        <v>1607</v>
      </c>
      <c r="D950" s="6">
        <v>2023</v>
      </c>
      <c r="E950" s="7">
        <v>55000</v>
      </c>
      <c r="F950" s="7">
        <v>325930</v>
      </c>
      <c r="G950" s="7">
        <v>88970</v>
      </c>
      <c r="H950" s="7">
        <v>20000</v>
      </c>
      <c r="I950" s="7">
        <v>0</v>
      </c>
      <c r="J950" s="7">
        <v>0</v>
      </c>
      <c r="K950" s="8">
        <v>489900</v>
      </c>
      <c r="L950"/>
      <c r="M950"/>
    </row>
    <row r="951" spans="1:13" outlineLevel="2" x14ac:dyDescent="0.35">
      <c r="A951" s="5" t="s">
        <v>1606</v>
      </c>
      <c r="B951" s="6" t="s">
        <v>1610</v>
      </c>
      <c r="C951" s="6" t="s">
        <v>1609</v>
      </c>
      <c r="D951" s="6">
        <v>2024</v>
      </c>
      <c r="E951" s="7">
        <v>0</v>
      </c>
      <c r="F951" s="7">
        <v>55000</v>
      </c>
      <c r="G951" s="7">
        <v>124071</v>
      </c>
      <c r="H951" s="7">
        <v>50000</v>
      </c>
      <c r="I951" s="7">
        <v>30000</v>
      </c>
      <c r="J951" s="7">
        <v>0</v>
      </c>
      <c r="K951" s="8">
        <v>259071</v>
      </c>
      <c r="L951"/>
      <c r="M951"/>
    </row>
    <row r="952" spans="1:13" outlineLevel="2" x14ac:dyDescent="0.35">
      <c r="A952" s="5" t="s">
        <v>1606</v>
      </c>
      <c r="B952" s="6" t="s">
        <v>1612</v>
      </c>
      <c r="C952" s="6" t="s">
        <v>1611</v>
      </c>
      <c r="D952" s="6">
        <v>2023</v>
      </c>
      <c r="E952" s="7">
        <v>55000</v>
      </c>
      <c r="F952" s="7">
        <v>233822</v>
      </c>
      <c r="G952" s="7">
        <v>101922</v>
      </c>
      <c r="H952" s="7">
        <v>30000</v>
      </c>
      <c r="I952" s="7">
        <v>0</v>
      </c>
      <c r="J952" s="7">
        <v>0</v>
      </c>
      <c r="K952" s="8">
        <v>420744</v>
      </c>
      <c r="L952"/>
      <c r="M952"/>
    </row>
    <row r="953" spans="1:13" outlineLevel="2" x14ac:dyDescent="0.35">
      <c r="A953" s="5" t="s">
        <v>1606</v>
      </c>
      <c r="B953" s="6" t="s">
        <v>1614</v>
      </c>
      <c r="C953" s="6" t="s">
        <v>1613</v>
      </c>
      <c r="D953" s="6">
        <v>2023</v>
      </c>
      <c r="E953" s="7">
        <v>70000</v>
      </c>
      <c r="F953" s="7">
        <v>258083</v>
      </c>
      <c r="G953" s="7">
        <v>114875</v>
      </c>
      <c r="H953" s="7">
        <v>30000</v>
      </c>
      <c r="I953" s="7">
        <v>0</v>
      </c>
      <c r="J953" s="7">
        <v>0</v>
      </c>
      <c r="K953" s="8">
        <v>472958</v>
      </c>
      <c r="L953"/>
      <c r="M953"/>
    </row>
    <row r="954" spans="1:13" outlineLevel="2" x14ac:dyDescent="0.35">
      <c r="A954" s="5" t="s">
        <v>1606</v>
      </c>
      <c r="B954" s="6" t="s">
        <v>1616</v>
      </c>
      <c r="C954" s="6" t="s">
        <v>1615</v>
      </c>
      <c r="D954" s="6">
        <v>2023</v>
      </c>
      <c r="E954" s="7">
        <v>70000</v>
      </c>
      <c r="F954" s="7">
        <v>349730</v>
      </c>
      <c r="G954" s="7">
        <v>141104</v>
      </c>
      <c r="H954" s="7">
        <v>30000</v>
      </c>
      <c r="I954" s="7">
        <v>0</v>
      </c>
      <c r="J954" s="7">
        <v>0</v>
      </c>
      <c r="K954" s="8">
        <v>590834</v>
      </c>
      <c r="L954"/>
      <c r="M954"/>
    </row>
    <row r="955" spans="1:13" outlineLevel="2" x14ac:dyDescent="0.35">
      <c r="A955" s="5" t="s">
        <v>1606</v>
      </c>
      <c r="B955" s="6" t="s">
        <v>1618</v>
      </c>
      <c r="C955" s="6" t="s">
        <v>1617</v>
      </c>
      <c r="D955" s="6">
        <v>2023</v>
      </c>
      <c r="E955" s="7">
        <v>10000</v>
      </c>
      <c r="F955" s="7">
        <v>165239</v>
      </c>
      <c r="G955" s="7">
        <v>35668</v>
      </c>
      <c r="H955" s="7">
        <v>5500</v>
      </c>
      <c r="I955" s="7">
        <v>0</v>
      </c>
      <c r="J955" s="7">
        <v>0</v>
      </c>
      <c r="K955" s="8">
        <v>216407</v>
      </c>
      <c r="L955"/>
      <c r="M955"/>
    </row>
    <row r="956" spans="1:13" outlineLevel="2" x14ac:dyDescent="0.35">
      <c r="A956" s="5" t="s">
        <v>1606</v>
      </c>
      <c r="B956" s="6" t="s">
        <v>1620</v>
      </c>
      <c r="C956" s="6" t="s">
        <v>1619</v>
      </c>
      <c r="D956" s="6">
        <v>2024</v>
      </c>
      <c r="E956" s="7">
        <v>0</v>
      </c>
      <c r="F956" s="7">
        <v>10000</v>
      </c>
      <c r="G956" s="7">
        <v>72865</v>
      </c>
      <c r="H956" s="7">
        <v>15000</v>
      </c>
      <c r="I956" s="7">
        <v>10000</v>
      </c>
      <c r="J956" s="7">
        <v>0</v>
      </c>
      <c r="K956" s="8">
        <v>107865</v>
      </c>
      <c r="L956"/>
      <c r="M956"/>
    </row>
    <row r="957" spans="1:13" outlineLevel="2" x14ac:dyDescent="0.35">
      <c r="A957" s="5" t="s">
        <v>1606</v>
      </c>
      <c r="B957" s="6" t="s">
        <v>1622</v>
      </c>
      <c r="C957" s="6" t="s">
        <v>1621</v>
      </c>
      <c r="D957" s="6">
        <v>2023</v>
      </c>
      <c r="E957" s="7">
        <v>10000</v>
      </c>
      <c r="F957" s="7">
        <v>78420</v>
      </c>
      <c r="G957" s="7">
        <v>0</v>
      </c>
      <c r="H957" s="7">
        <v>0</v>
      </c>
      <c r="I957" s="7">
        <v>0</v>
      </c>
      <c r="J957" s="7">
        <v>0</v>
      </c>
      <c r="K957" s="8">
        <v>88420</v>
      </c>
      <c r="L957"/>
      <c r="M957"/>
    </row>
    <row r="958" spans="1:13" outlineLevel="2" x14ac:dyDescent="0.35">
      <c r="A958" s="5" t="s">
        <v>1606</v>
      </c>
      <c r="B958" s="6" t="s">
        <v>1622</v>
      </c>
      <c r="C958" s="6" t="s">
        <v>1621</v>
      </c>
      <c r="D958" s="6">
        <v>2024</v>
      </c>
      <c r="E958" s="7">
        <v>0</v>
      </c>
      <c r="F958" s="7">
        <v>55000</v>
      </c>
      <c r="G958" s="7">
        <v>149270</v>
      </c>
      <c r="H958" s="7">
        <v>50000</v>
      </c>
      <c r="I958" s="7">
        <v>30000</v>
      </c>
      <c r="J958" s="7">
        <v>0</v>
      </c>
      <c r="K958" s="8">
        <v>284270</v>
      </c>
      <c r="L958"/>
      <c r="M958"/>
    </row>
    <row r="959" spans="1:13" outlineLevel="2" x14ac:dyDescent="0.35">
      <c r="A959" s="5" t="s">
        <v>1606</v>
      </c>
      <c r="B959" s="6" t="s">
        <v>1624</v>
      </c>
      <c r="C959" s="6" t="s">
        <v>1623</v>
      </c>
      <c r="D959" s="6">
        <v>2025</v>
      </c>
      <c r="E959" s="7">
        <v>0</v>
      </c>
      <c r="F959" s="7">
        <v>0</v>
      </c>
      <c r="G959" s="7">
        <v>36000</v>
      </c>
      <c r="H959" s="7">
        <v>31000</v>
      </c>
      <c r="I959" s="7">
        <v>26000</v>
      </c>
      <c r="J959" s="7">
        <v>21000</v>
      </c>
      <c r="K959" s="8">
        <v>114000</v>
      </c>
      <c r="L959"/>
      <c r="M959"/>
    </row>
    <row r="960" spans="1:13" outlineLevel="2" x14ac:dyDescent="0.35">
      <c r="A960" s="5" t="s">
        <v>1606</v>
      </c>
      <c r="B960" s="6" t="s">
        <v>1626</v>
      </c>
      <c r="C960" s="6" t="s">
        <v>1625</v>
      </c>
      <c r="D960" s="6">
        <v>2023</v>
      </c>
      <c r="E960" s="7">
        <v>55000</v>
      </c>
      <c r="F960" s="7">
        <v>221507</v>
      </c>
      <c r="G960" s="7">
        <v>61766</v>
      </c>
      <c r="H960" s="7">
        <v>20000</v>
      </c>
      <c r="I960" s="7">
        <v>0</v>
      </c>
      <c r="J960" s="7">
        <v>0</v>
      </c>
      <c r="K960" s="8">
        <v>358273</v>
      </c>
      <c r="L960"/>
      <c r="M960"/>
    </row>
    <row r="961" spans="1:13" outlineLevel="2" x14ac:dyDescent="0.35">
      <c r="A961" s="5" t="s">
        <v>1606</v>
      </c>
      <c r="B961" s="6" t="s">
        <v>1628</v>
      </c>
      <c r="C961" s="6" t="s">
        <v>1627</v>
      </c>
      <c r="D961" s="6">
        <v>2025</v>
      </c>
      <c r="E961" s="7">
        <v>0</v>
      </c>
      <c r="F961" s="7">
        <v>0</v>
      </c>
      <c r="G961" s="7">
        <v>36000</v>
      </c>
      <c r="H961" s="7">
        <v>31000</v>
      </c>
      <c r="I961" s="7">
        <v>26000</v>
      </c>
      <c r="J961" s="7">
        <v>21000</v>
      </c>
      <c r="K961" s="8">
        <v>114000</v>
      </c>
      <c r="L961"/>
      <c r="M961"/>
    </row>
    <row r="962" spans="1:13" outlineLevel="2" x14ac:dyDescent="0.35">
      <c r="A962" s="5" t="s">
        <v>1606</v>
      </c>
      <c r="B962" s="6" t="s">
        <v>1630</v>
      </c>
      <c r="C962" s="6" t="s">
        <v>1629</v>
      </c>
      <c r="D962" s="6">
        <v>2023</v>
      </c>
      <c r="E962" s="7">
        <v>55000</v>
      </c>
      <c r="F962" s="7">
        <v>225322</v>
      </c>
      <c r="G962" s="7">
        <v>64413</v>
      </c>
      <c r="H962" s="7">
        <v>20000</v>
      </c>
      <c r="I962" s="7">
        <v>0</v>
      </c>
      <c r="J962" s="7">
        <v>0</v>
      </c>
      <c r="K962" s="8">
        <v>364735</v>
      </c>
      <c r="L962"/>
      <c r="M962"/>
    </row>
    <row r="963" spans="1:13" outlineLevel="2" x14ac:dyDescent="0.35">
      <c r="A963" s="5" t="s">
        <v>1606</v>
      </c>
      <c r="B963" s="6" t="s">
        <v>1632</v>
      </c>
      <c r="C963" s="6" t="s">
        <v>1631</v>
      </c>
      <c r="D963" s="6">
        <v>2023</v>
      </c>
      <c r="E963" s="7">
        <v>70000</v>
      </c>
      <c r="F963" s="7">
        <v>268400</v>
      </c>
      <c r="G963" s="7">
        <v>104812</v>
      </c>
      <c r="H963" s="7">
        <v>30000</v>
      </c>
      <c r="I963" s="7">
        <v>0</v>
      </c>
      <c r="J963" s="7">
        <v>0</v>
      </c>
      <c r="K963" s="8">
        <v>473212</v>
      </c>
      <c r="L963"/>
      <c r="M963"/>
    </row>
    <row r="964" spans="1:13" outlineLevel="2" x14ac:dyDescent="0.35">
      <c r="A964" s="5" t="s">
        <v>1606</v>
      </c>
      <c r="B964" s="6" t="s">
        <v>1634</v>
      </c>
      <c r="C964" s="6" t="s">
        <v>1633</v>
      </c>
      <c r="D964" s="6">
        <v>2023</v>
      </c>
      <c r="E964" s="7">
        <v>70000</v>
      </c>
      <c r="F964" s="7">
        <v>260546</v>
      </c>
      <c r="G964" s="7">
        <v>93377</v>
      </c>
      <c r="H964" s="7">
        <v>30000</v>
      </c>
      <c r="I964" s="7">
        <v>0</v>
      </c>
      <c r="J964" s="7">
        <v>0</v>
      </c>
      <c r="K964" s="8">
        <v>453923</v>
      </c>
      <c r="L964"/>
      <c r="M964"/>
    </row>
    <row r="965" spans="1:13" outlineLevel="2" x14ac:dyDescent="0.35">
      <c r="A965" s="5" t="s">
        <v>1606</v>
      </c>
      <c r="B965" s="6" t="s">
        <v>147</v>
      </c>
      <c r="C965" s="6" t="s">
        <v>1635</v>
      </c>
      <c r="D965" s="6">
        <v>2024</v>
      </c>
      <c r="E965" s="7">
        <v>0</v>
      </c>
      <c r="F965" s="7">
        <v>55000</v>
      </c>
      <c r="G965" s="7">
        <v>120739</v>
      </c>
      <c r="H965" s="7">
        <v>50000</v>
      </c>
      <c r="I965" s="7">
        <v>30000</v>
      </c>
      <c r="J965" s="7">
        <v>0</v>
      </c>
      <c r="K965" s="8">
        <v>255739</v>
      </c>
      <c r="L965"/>
      <c r="M965"/>
    </row>
    <row r="966" spans="1:13" outlineLevel="1" x14ac:dyDescent="0.35">
      <c r="A966" s="14" t="s">
        <v>1636</v>
      </c>
      <c r="B966" s="15"/>
      <c r="C966" s="15"/>
      <c r="D966" s="15"/>
      <c r="E966" s="16">
        <f t="shared" ref="E966:K966" si="210">SUBTOTAL(9,E967:E967)</f>
        <v>0</v>
      </c>
      <c r="F966" s="16">
        <f t="shared" si="210"/>
        <v>10000</v>
      </c>
      <c r="G966" s="16">
        <f t="shared" si="210"/>
        <v>76142</v>
      </c>
      <c r="H966" s="16">
        <f t="shared" si="210"/>
        <v>15000</v>
      </c>
      <c r="I966" s="16">
        <f t="shared" si="210"/>
        <v>10000</v>
      </c>
      <c r="J966" s="16">
        <f t="shared" si="210"/>
        <v>0</v>
      </c>
      <c r="K966" s="17">
        <f t="shared" si="210"/>
        <v>111142</v>
      </c>
      <c r="L966"/>
      <c r="M966"/>
    </row>
    <row r="967" spans="1:13" outlineLevel="2" x14ac:dyDescent="0.35">
      <c r="A967" s="5" t="s">
        <v>1636</v>
      </c>
      <c r="B967" s="6" t="s">
        <v>1638</v>
      </c>
      <c r="C967" s="6" t="s">
        <v>1637</v>
      </c>
      <c r="D967" s="6">
        <v>2024</v>
      </c>
      <c r="E967" s="7">
        <v>0</v>
      </c>
      <c r="F967" s="7">
        <v>10000</v>
      </c>
      <c r="G967" s="7">
        <v>76142</v>
      </c>
      <c r="H967" s="7">
        <v>15000</v>
      </c>
      <c r="I967" s="7">
        <v>10000</v>
      </c>
      <c r="J967" s="7">
        <v>0</v>
      </c>
      <c r="K967" s="8">
        <v>111142</v>
      </c>
      <c r="L967"/>
      <c r="M967"/>
    </row>
    <row r="968" spans="1:13" outlineLevel="1" x14ac:dyDescent="0.35">
      <c r="A968" s="14" t="s">
        <v>1639</v>
      </c>
      <c r="B968" s="15"/>
      <c r="C968" s="15"/>
      <c r="D968" s="15"/>
      <c r="E968" s="16">
        <f t="shared" ref="E968:K968" si="211">SUBTOTAL(9,E969:E969)</f>
        <v>0</v>
      </c>
      <c r="F968" s="16">
        <f t="shared" si="211"/>
        <v>0</v>
      </c>
      <c r="G968" s="16">
        <f t="shared" si="211"/>
        <v>36000</v>
      </c>
      <c r="H968" s="16">
        <f t="shared" si="211"/>
        <v>31000</v>
      </c>
      <c r="I968" s="16">
        <f t="shared" si="211"/>
        <v>26000</v>
      </c>
      <c r="J968" s="16">
        <f t="shared" si="211"/>
        <v>21000</v>
      </c>
      <c r="K968" s="17">
        <f t="shared" si="211"/>
        <v>114000</v>
      </c>
      <c r="L968"/>
      <c r="M968"/>
    </row>
    <row r="969" spans="1:13" outlineLevel="2" x14ac:dyDescent="0.35">
      <c r="A969" s="5" t="s">
        <v>1639</v>
      </c>
      <c r="B969" s="6" t="s">
        <v>1641</v>
      </c>
      <c r="C969" s="6" t="s">
        <v>1640</v>
      </c>
      <c r="D969" s="6">
        <v>2025</v>
      </c>
      <c r="E969" s="7">
        <v>0</v>
      </c>
      <c r="F969" s="7">
        <v>0</v>
      </c>
      <c r="G969" s="7">
        <v>36000</v>
      </c>
      <c r="H969" s="7">
        <v>31000</v>
      </c>
      <c r="I969" s="7">
        <v>26000</v>
      </c>
      <c r="J969" s="7">
        <v>21000</v>
      </c>
      <c r="K969" s="8">
        <v>114000</v>
      </c>
      <c r="L969"/>
      <c r="M969"/>
    </row>
    <row r="970" spans="1:13" outlineLevel="1" x14ac:dyDescent="0.35">
      <c r="A970" s="14" t="s">
        <v>1642</v>
      </c>
      <c r="B970" s="15"/>
      <c r="C970" s="15"/>
      <c r="D970" s="15"/>
      <c r="E970" s="16">
        <f t="shared" ref="E970:K970" si="212">SUBTOTAL(9,E971:E971)</f>
        <v>0</v>
      </c>
      <c r="F970" s="16">
        <f t="shared" si="212"/>
        <v>10000</v>
      </c>
      <c r="G970" s="16">
        <f t="shared" si="212"/>
        <v>77215</v>
      </c>
      <c r="H970" s="16">
        <f t="shared" si="212"/>
        <v>15000</v>
      </c>
      <c r="I970" s="16">
        <f t="shared" si="212"/>
        <v>10000</v>
      </c>
      <c r="J970" s="16">
        <f t="shared" si="212"/>
        <v>0</v>
      </c>
      <c r="K970" s="17">
        <f t="shared" si="212"/>
        <v>112215</v>
      </c>
      <c r="L970"/>
      <c r="M970"/>
    </row>
    <row r="971" spans="1:13" outlineLevel="2" x14ac:dyDescent="0.35">
      <c r="A971" s="5" t="s">
        <v>1642</v>
      </c>
      <c r="B971" s="6" t="s">
        <v>1644</v>
      </c>
      <c r="C971" s="6" t="s">
        <v>1643</v>
      </c>
      <c r="D971" s="6">
        <v>2024</v>
      </c>
      <c r="E971" s="7">
        <v>0</v>
      </c>
      <c r="F971" s="7">
        <v>10000</v>
      </c>
      <c r="G971" s="7">
        <v>77215</v>
      </c>
      <c r="H971" s="7">
        <v>15000</v>
      </c>
      <c r="I971" s="7">
        <v>10000</v>
      </c>
      <c r="J971" s="7">
        <v>0</v>
      </c>
      <c r="K971" s="8">
        <v>112215</v>
      </c>
      <c r="L971"/>
      <c r="M971"/>
    </row>
    <row r="972" spans="1:13" outlineLevel="1" x14ac:dyDescent="0.35">
      <c r="A972" s="14" t="s">
        <v>1645</v>
      </c>
      <c r="B972" s="15"/>
      <c r="C972" s="15"/>
      <c r="D972" s="15"/>
      <c r="E972" s="16">
        <f t="shared" ref="E972:K972" si="213">SUBTOTAL(9,E973:E973)</f>
        <v>0</v>
      </c>
      <c r="F972" s="16">
        <f t="shared" si="213"/>
        <v>0</v>
      </c>
      <c r="G972" s="16">
        <f t="shared" si="213"/>
        <v>36000</v>
      </c>
      <c r="H972" s="16">
        <f t="shared" si="213"/>
        <v>31000</v>
      </c>
      <c r="I972" s="16">
        <f t="shared" si="213"/>
        <v>26000</v>
      </c>
      <c r="J972" s="16">
        <f t="shared" si="213"/>
        <v>21000</v>
      </c>
      <c r="K972" s="17">
        <f t="shared" si="213"/>
        <v>114000</v>
      </c>
      <c r="L972"/>
      <c r="M972"/>
    </row>
    <row r="973" spans="1:13" outlineLevel="2" x14ac:dyDescent="0.35">
      <c r="A973" s="5" t="s">
        <v>1645</v>
      </c>
      <c r="B973" s="6" t="s">
        <v>1647</v>
      </c>
      <c r="C973" s="6" t="s">
        <v>1646</v>
      </c>
      <c r="D973" s="6">
        <v>2025</v>
      </c>
      <c r="E973" s="7">
        <v>0</v>
      </c>
      <c r="F973" s="7">
        <v>0</v>
      </c>
      <c r="G973" s="7">
        <v>36000</v>
      </c>
      <c r="H973" s="7">
        <v>31000</v>
      </c>
      <c r="I973" s="7">
        <v>26000</v>
      </c>
      <c r="J973" s="7">
        <v>21000</v>
      </c>
      <c r="K973" s="8">
        <v>114000</v>
      </c>
      <c r="L973"/>
      <c r="M973"/>
    </row>
    <row r="974" spans="1:13" outlineLevel="1" x14ac:dyDescent="0.35">
      <c r="A974" s="14" t="s">
        <v>1648</v>
      </c>
      <c r="B974" s="15"/>
      <c r="C974" s="15"/>
      <c r="D974" s="15"/>
      <c r="E974" s="16">
        <f t="shared" ref="E974:K974" si="214">SUBTOTAL(9,E975:E975)</f>
        <v>0</v>
      </c>
      <c r="F974" s="16">
        <f t="shared" si="214"/>
        <v>10000</v>
      </c>
      <c r="G974" s="16">
        <f t="shared" si="214"/>
        <v>40706</v>
      </c>
      <c r="H974" s="16">
        <f t="shared" si="214"/>
        <v>15000</v>
      </c>
      <c r="I974" s="16">
        <f t="shared" si="214"/>
        <v>10000</v>
      </c>
      <c r="J974" s="16">
        <f t="shared" si="214"/>
        <v>0</v>
      </c>
      <c r="K974" s="17">
        <f t="shared" si="214"/>
        <v>75706</v>
      </c>
      <c r="L974"/>
      <c r="M974"/>
    </row>
    <row r="975" spans="1:13" outlineLevel="2" x14ac:dyDescent="0.35">
      <c r="A975" s="5" t="s">
        <v>1648</v>
      </c>
      <c r="B975" s="6" t="s">
        <v>1650</v>
      </c>
      <c r="C975" s="6" t="s">
        <v>1649</v>
      </c>
      <c r="D975" s="6">
        <v>2024</v>
      </c>
      <c r="E975" s="7">
        <v>0</v>
      </c>
      <c r="F975" s="7">
        <v>10000</v>
      </c>
      <c r="G975" s="7">
        <v>40706</v>
      </c>
      <c r="H975" s="7">
        <v>15000</v>
      </c>
      <c r="I975" s="7">
        <v>10000</v>
      </c>
      <c r="J975" s="7">
        <v>0</v>
      </c>
      <c r="K975" s="8">
        <v>75706</v>
      </c>
      <c r="L975"/>
      <c r="M975"/>
    </row>
    <row r="976" spans="1:13" outlineLevel="1" x14ac:dyDescent="0.35">
      <c r="A976" s="14" t="s">
        <v>1651</v>
      </c>
      <c r="B976" s="15"/>
      <c r="C976" s="15"/>
      <c r="D976" s="15"/>
      <c r="E976" s="16">
        <f t="shared" ref="E976:K976" si="215">SUBTOTAL(9,E977:E977)</f>
        <v>0</v>
      </c>
      <c r="F976" s="16">
        <f t="shared" si="215"/>
        <v>10000</v>
      </c>
      <c r="G976" s="16">
        <f t="shared" si="215"/>
        <v>48071</v>
      </c>
      <c r="H976" s="16">
        <f t="shared" si="215"/>
        <v>15000</v>
      </c>
      <c r="I976" s="16">
        <f t="shared" si="215"/>
        <v>10000</v>
      </c>
      <c r="J976" s="16">
        <f t="shared" si="215"/>
        <v>0</v>
      </c>
      <c r="K976" s="17">
        <f t="shared" si="215"/>
        <v>83071</v>
      </c>
      <c r="L976"/>
      <c r="M976"/>
    </row>
    <row r="977" spans="1:13" outlineLevel="2" x14ac:dyDescent="0.35">
      <c r="A977" s="5" t="s">
        <v>1651</v>
      </c>
      <c r="B977" s="6" t="s">
        <v>1650</v>
      </c>
      <c r="C977" s="6" t="s">
        <v>1652</v>
      </c>
      <c r="D977" s="6">
        <v>2024</v>
      </c>
      <c r="E977" s="7">
        <v>0</v>
      </c>
      <c r="F977" s="7">
        <v>10000</v>
      </c>
      <c r="G977" s="7">
        <v>48071</v>
      </c>
      <c r="H977" s="7">
        <v>15000</v>
      </c>
      <c r="I977" s="7">
        <v>10000</v>
      </c>
      <c r="J977" s="7">
        <v>0</v>
      </c>
      <c r="K977" s="8">
        <v>83071</v>
      </c>
      <c r="L977"/>
      <c r="M977"/>
    </row>
    <row r="978" spans="1:13" outlineLevel="1" x14ac:dyDescent="0.35">
      <c r="A978" s="14" t="s">
        <v>1653</v>
      </c>
      <c r="B978" s="15"/>
      <c r="C978" s="15"/>
      <c r="D978" s="15"/>
      <c r="E978" s="16">
        <f t="shared" ref="E978:K978" si="216">SUBTOTAL(9,E979:E980)</f>
        <v>0</v>
      </c>
      <c r="F978" s="16">
        <f t="shared" si="216"/>
        <v>110000</v>
      </c>
      <c r="G978" s="16">
        <f t="shared" si="216"/>
        <v>176308</v>
      </c>
      <c r="H978" s="16">
        <f t="shared" si="216"/>
        <v>100000</v>
      </c>
      <c r="I978" s="16">
        <f t="shared" si="216"/>
        <v>60000</v>
      </c>
      <c r="J978" s="16">
        <f t="shared" si="216"/>
        <v>0</v>
      </c>
      <c r="K978" s="17">
        <f t="shared" si="216"/>
        <v>446308</v>
      </c>
      <c r="L978"/>
      <c r="M978"/>
    </row>
    <row r="979" spans="1:13" outlineLevel="2" x14ac:dyDescent="0.35">
      <c r="A979" s="5" t="s">
        <v>1653</v>
      </c>
      <c r="B979" s="6" t="s">
        <v>1655</v>
      </c>
      <c r="C979" s="6" t="s">
        <v>1654</v>
      </c>
      <c r="D979" s="6">
        <v>2024</v>
      </c>
      <c r="E979" s="7">
        <v>0</v>
      </c>
      <c r="F979" s="7">
        <v>55000</v>
      </c>
      <c r="G979" s="7">
        <v>88889</v>
      </c>
      <c r="H979" s="7">
        <v>50000</v>
      </c>
      <c r="I979" s="7">
        <v>30000</v>
      </c>
      <c r="J979" s="7">
        <v>0</v>
      </c>
      <c r="K979" s="8">
        <v>223889</v>
      </c>
      <c r="L979"/>
      <c r="M979"/>
    </row>
    <row r="980" spans="1:13" outlineLevel="2" x14ac:dyDescent="0.35">
      <c r="A980" s="5" t="s">
        <v>1653</v>
      </c>
      <c r="B980" s="6" t="s">
        <v>1657</v>
      </c>
      <c r="C980" s="6" t="s">
        <v>1656</v>
      </c>
      <c r="D980" s="6">
        <v>2024</v>
      </c>
      <c r="E980" s="7">
        <v>0</v>
      </c>
      <c r="F980" s="7">
        <v>55000</v>
      </c>
      <c r="G980" s="7">
        <v>87419</v>
      </c>
      <c r="H980" s="7">
        <v>50000</v>
      </c>
      <c r="I980" s="7">
        <v>30000</v>
      </c>
      <c r="J980" s="7">
        <v>0</v>
      </c>
      <c r="K980" s="8">
        <v>222419</v>
      </c>
      <c r="L980"/>
      <c r="M980"/>
    </row>
    <row r="981" spans="1:13" outlineLevel="1" x14ac:dyDescent="0.35">
      <c r="A981" s="14" t="s">
        <v>1658</v>
      </c>
      <c r="B981" s="15"/>
      <c r="C981" s="15"/>
      <c r="D981" s="15"/>
      <c r="E981" s="16">
        <f t="shared" ref="E981:K981" si="217">SUBTOTAL(9,E982:E984)</f>
        <v>0</v>
      </c>
      <c r="F981" s="16">
        <f t="shared" si="217"/>
        <v>20000</v>
      </c>
      <c r="G981" s="16">
        <f t="shared" si="217"/>
        <v>163145</v>
      </c>
      <c r="H981" s="16">
        <f t="shared" si="217"/>
        <v>61000</v>
      </c>
      <c r="I981" s="16">
        <f t="shared" si="217"/>
        <v>46000</v>
      </c>
      <c r="J981" s="16">
        <f t="shared" si="217"/>
        <v>21000</v>
      </c>
      <c r="K981" s="17">
        <f t="shared" si="217"/>
        <v>311145</v>
      </c>
      <c r="L981"/>
      <c r="M981"/>
    </row>
    <row r="982" spans="1:13" outlineLevel="2" x14ac:dyDescent="0.35">
      <c r="A982" s="5" t="s">
        <v>1658</v>
      </c>
      <c r="B982" s="6" t="s">
        <v>1660</v>
      </c>
      <c r="C982" s="6" t="s">
        <v>1659</v>
      </c>
      <c r="D982" s="6">
        <v>2024</v>
      </c>
      <c r="E982" s="7">
        <v>0</v>
      </c>
      <c r="F982" s="7">
        <v>10000</v>
      </c>
      <c r="G982" s="7">
        <v>61202</v>
      </c>
      <c r="H982" s="7">
        <v>15000</v>
      </c>
      <c r="I982" s="7">
        <v>10000</v>
      </c>
      <c r="J982" s="7">
        <v>0</v>
      </c>
      <c r="K982" s="8">
        <v>96202</v>
      </c>
      <c r="L982"/>
      <c r="M982"/>
    </row>
    <row r="983" spans="1:13" outlineLevel="2" x14ac:dyDescent="0.35">
      <c r="A983" s="5" t="s">
        <v>1658</v>
      </c>
      <c r="B983" s="6" t="s">
        <v>118</v>
      </c>
      <c r="C983" s="6" t="s">
        <v>1661</v>
      </c>
      <c r="D983" s="6">
        <v>2024</v>
      </c>
      <c r="E983" s="7">
        <v>0</v>
      </c>
      <c r="F983" s="7">
        <v>10000</v>
      </c>
      <c r="G983" s="7">
        <v>65943</v>
      </c>
      <c r="H983" s="7">
        <v>15000</v>
      </c>
      <c r="I983" s="7">
        <v>10000</v>
      </c>
      <c r="J983" s="7">
        <v>0</v>
      </c>
      <c r="K983" s="8">
        <v>100943</v>
      </c>
      <c r="L983"/>
      <c r="M983"/>
    </row>
    <row r="984" spans="1:13" outlineLevel="2" x14ac:dyDescent="0.35">
      <c r="A984" s="5" t="s">
        <v>1658</v>
      </c>
      <c r="B984" s="6" t="s">
        <v>1663</v>
      </c>
      <c r="C984" s="6" t="s">
        <v>1662</v>
      </c>
      <c r="D984" s="6">
        <v>2025</v>
      </c>
      <c r="E984" s="7">
        <v>0</v>
      </c>
      <c r="F984" s="7">
        <v>0</v>
      </c>
      <c r="G984" s="7">
        <v>36000</v>
      </c>
      <c r="H984" s="7">
        <v>31000</v>
      </c>
      <c r="I984" s="7">
        <v>26000</v>
      </c>
      <c r="J984" s="7">
        <v>21000</v>
      </c>
      <c r="K984" s="8">
        <v>114000</v>
      </c>
      <c r="L984"/>
      <c r="M984"/>
    </row>
    <row r="985" spans="1:13" outlineLevel="1" x14ac:dyDescent="0.35">
      <c r="A985" s="14" t="s">
        <v>1664</v>
      </c>
      <c r="B985" s="15"/>
      <c r="C985" s="15"/>
      <c r="D985" s="15"/>
      <c r="E985" s="16">
        <f t="shared" ref="E985:K985" si="218">SUBTOTAL(9,E986:E986)</f>
        <v>0</v>
      </c>
      <c r="F985" s="16">
        <f t="shared" si="218"/>
        <v>10000</v>
      </c>
      <c r="G985" s="16">
        <f t="shared" si="218"/>
        <v>66682</v>
      </c>
      <c r="H985" s="16">
        <f t="shared" si="218"/>
        <v>15000</v>
      </c>
      <c r="I985" s="16">
        <f t="shared" si="218"/>
        <v>10000</v>
      </c>
      <c r="J985" s="16">
        <f t="shared" si="218"/>
        <v>0</v>
      </c>
      <c r="K985" s="17">
        <f t="shared" si="218"/>
        <v>101682</v>
      </c>
      <c r="L985"/>
      <c r="M985"/>
    </row>
    <row r="986" spans="1:13" outlineLevel="2" x14ac:dyDescent="0.35">
      <c r="A986" s="5" t="s">
        <v>1664</v>
      </c>
      <c r="B986" s="6" t="s">
        <v>1666</v>
      </c>
      <c r="C986" s="6" t="s">
        <v>1665</v>
      </c>
      <c r="D986" s="6">
        <v>2024</v>
      </c>
      <c r="E986" s="7">
        <v>0</v>
      </c>
      <c r="F986" s="7">
        <v>10000</v>
      </c>
      <c r="G986" s="7">
        <v>66682</v>
      </c>
      <c r="H986" s="7">
        <v>15000</v>
      </c>
      <c r="I986" s="7">
        <v>10000</v>
      </c>
      <c r="J986" s="7">
        <v>0</v>
      </c>
      <c r="K986" s="8">
        <v>101682</v>
      </c>
      <c r="L986"/>
      <c r="M986"/>
    </row>
    <row r="987" spans="1:13" outlineLevel="1" x14ac:dyDescent="0.35">
      <c r="A987" s="14" t="s">
        <v>1667</v>
      </c>
      <c r="B987" s="15"/>
      <c r="C987" s="15"/>
      <c r="D987" s="15"/>
      <c r="E987" s="16">
        <f t="shared" ref="E987:K987" si="219">SUBTOTAL(9,E988:E988)</f>
        <v>0</v>
      </c>
      <c r="F987" s="16">
        <f t="shared" si="219"/>
        <v>10000</v>
      </c>
      <c r="G987" s="16">
        <f t="shared" si="219"/>
        <v>40698</v>
      </c>
      <c r="H987" s="16">
        <f t="shared" si="219"/>
        <v>15000</v>
      </c>
      <c r="I987" s="16">
        <f t="shared" si="219"/>
        <v>10000</v>
      </c>
      <c r="J987" s="16">
        <f t="shared" si="219"/>
        <v>0</v>
      </c>
      <c r="K987" s="17">
        <f t="shared" si="219"/>
        <v>75698</v>
      </c>
      <c r="L987"/>
      <c r="M987"/>
    </row>
    <row r="988" spans="1:13" outlineLevel="2" x14ac:dyDescent="0.35">
      <c r="A988" s="5" t="s">
        <v>1667</v>
      </c>
      <c r="B988" s="6" t="s">
        <v>1669</v>
      </c>
      <c r="C988" s="6" t="s">
        <v>1668</v>
      </c>
      <c r="D988" s="6">
        <v>2024</v>
      </c>
      <c r="E988" s="7">
        <v>0</v>
      </c>
      <c r="F988" s="7">
        <v>10000</v>
      </c>
      <c r="G988" s="7">
        <v>40698</v>
      </c>
      <c r="H988" s="7">
        <v>15000</v>
      </c>
      <c r="I988" s="7">
        <v>10000</v>
      </c>
      <c r="J988" s="7">
        <v>0</v>
      </c>
      <c r="K988" s="8">
        <v>75698</v>
      </c>
      <c r="L988"/>
      <c r="M988"/>
    </row>
    <row r="989" spans="1:13" outlineLevel="1" x14ac:dyDescent="0.35">
      <c r="A989" s="14" t="s">
        <v>1670</v>
      </c>
      <c r="B989" s="15"/>
      <c r="C989" s="15"/>
      <c r="D989" s="15"/>
      <c r="E989" s="16">
        <f t="shared" ref="E989:K989" si="220">SUBTOTAL(9,E990:E990)</f>
        <v>10000</v>
      </c>
      <c r="F989" s="16">
        <f t="shared" si="220"/>
        <v>167760</v>
      </c>
      <c r="G989" s="16">
        <f t="shared" si="220"/>
        <v>36705</v>
      </c>
      <c r="H989" s="16">
        <f t="shared" si="220"/>
        <v>5500</v>
      </c>
      <c r="I989" s="16">
        <f t="shared" si="220"/>
        <v>0</v>
      </c>
      <c r="J989" s="16">
        <f t="shared" si="220"/>
        <v>0</v>
      </c>
      <c r="K989" s="17">
        <f t="shared" si="220"/>
        <v>219965</v>
      </c>
      <c r="L989"/>
      <c r="M989"/>
    </row>
    <row r="990" spans="1:13" outlineLevel="2" x14ac:dyDescent="0.35">
      <c r="A990" s="5" t="s">
        <v>1670</v>
      </c>
      <c r="B990" s="6" t="s">
        <v>1672</v>
      </c>
      <c r="C990" s="6" t="s">
        <v>1671</v>
      </c>
      <c r="D990" s="6">
        <v>2023</v>
      </c>
      <c r="E990" s="7">
        <v>10000</v>
      </c>
      <c r="F990" s="7">
        <v>167760</v>
      </c>
      <c r="G990" s="7">
        <v>36705</v>
      </c>
      <c r="H990" s="7">
        <v>5500</v>
      </c>
      <c r="I990" s="7">
        <v>0</v>
      </c>
      <c r="J990" s="7">
        <v>0</v>
      </c>
      <c r="K990" s="8">
        <v>219965</v>
      </c>
      <c r="L990"/>
      <c r="M990"/>
    </row>
    <row r="991" spans="1:13" outlineLevel="1" x14ac:dyDescent="0.35">
      <c r="A991" s="14" t="s">
        <v>1673</v>
      </c>
      <c r="B991" s="15"/>
      <c r="C991" s="15"/>
      <c r="D991" s="15"/>
      <c r="E991" s="16">
        <f t="shared" ref="E991:K991" si="221">SUBTOTAL(9,E992:E993)</f>
        <v>65000</v>
      </c>
      <c r="F991" s="16">
        <f t="shared" si="221"/>
        <v>348243</v>
      </c>
      <c r="G991" s="16">
        <f t="shared" si="221"/>
        <v>121482</v>
      </c>
      <c r="H991" s="16">
        <f t="shared" si="221"/>
        <v>25500</v>
      </c>
      <c r="I991" s="16">
        <f t="shared" si="221"/>
        <v>0</v>
      </c>
      <c r="J991" s="16">
        <f t="shared" si="221"/>
        <v>0</v>
      </c>
      <c r="K991" s="17">
        <f t="shared" si="221"/>
        <v>560225</v>
      </c>
      <c r="L991"/>
      <c r="M991"/>
    </row>
    <row r="992" spans="1:13" outlineLevel="2" x14ac:dyDescent="0.35">
      <c r="A992" s="5" t="s">
        <v>1673</v>
      </c>
      <c r="B992" s="6" t="s">
        <v>1675</v>
      </c>
      <c r="C992" s="6" t="s">
        <v>1674</v>
      </c>
      <c r="D992" s="6">
        <v>2023</v>
      </c>
      <c r="E992" s="7">
        <v>10000</v>
      </c>
      <c r="F992" s="7">
        <v>115361</v>
      </c>
      <c r="G992" s="7">
        <v>48385</v>
      </c>
      <c r="H992" s="7">
        <v>5500</v>
      </c>
      <c r="I992" s="7">
        <v>0</v>
      </c>
      <c r="J992" s="7">
        <v>0</v>
      </c>
      <c r="K992" s="8">
        <v>179246</v>
      </c>
      <c r="L992"/>
      <c r="M992"/>
    </row>
    <row r="993" spans="1:13" outlineLevel="2" x14ac:dyDescent="0.35">
      <c r="A993" s="5" t="s">
        <v>1673</v>
      </c>
      <c r="B993" s="6" t="s">
        <v>1677</v>
      </c>
      <c r="C993" s="6" t="s">
        <v>1676</v>
      </c>
      <c r="D993" s="6">
        <v>2023</v>
      </c>
      <c r="E993" s="7">
        <v>55000</v>
      </c>
      <c r="F993" s="7">
        <v>232882</v>
      </c>
      <c r="G993" s="7">
        <v>73097</v>
      </c>
      <c r="H993" s="7">
        <v>20000</v>
      </c>
      <c r="I993" s="7">
        <v>0</v>
      </c>
      <c r="J993" s="7">
        <v>0</v>
      </c>
      <c r="K993" s="8">
        <v>380979</v>
      </c>
      <c r="L993"/>
      <c r="M993"/>
    </row>
    <row r="994" spans="1:13" outlineLevel="1" x14ac:dyDescent="0.35">
      <c r="A994" s="14" t="s">
        <v>1678</v>
      </c>
      <c r="B994" s="15"/>
      <c r="C994" s="15"/>
      <c r="D994" s="15"/>
      <c r="E994" s="16">
        <f t="shared" ref="E994:K994" si="222">SUBTOTAL(9,E995:E995)</f>
        <v>0</v>
      </c>
      <c r="F994" s="16">
        <f t="shared" si="222"/>
        <v>10000</v>
      </c>
      <c r="G994" s="16">
        <f t="shared" si="222"/>
        <v>64296</v>
      </c>
      <c r="H994" s="16">
        <f t="shared" si="222"/>
        <v>15000</v>
      </c>
      <c r="I994" s="16">
        <f t="shared" si="222"/>
        <v>10000</v>
      </c>
      <c r="J994" s="16">
        <f t="shared" si="222"/>
        <v>0</v>
      </c>
      <c r="K994" s="17">
        <f t="shared" si="222"/>
        <v>99296</v>
      </c>
      <c r="L994"/>
      <c r="M994"/>
    </row>
    <row r="995" spans="1:13" outlineLevel="2" x14ac:dyDescent="0.35">
      <c r="A995" s="5" t="s">
        <v>1678</v>
      </c>
      <c r="B995" s="6" t="s">
        <v>1680</v>
      </c>
      <c r="C995" s="6" t="s">
        <v>1679</v>
      </c>
      <c r="D995" s="6">
        <v>2024</v>
      </c>
      <c r="E995" s="7">
        <v>0</v>
      </c>
      <c r="F995" s="7">
        <v>10000</v>
      </c>
      <c r="G995" s="7">
        <v>64296</v>
      </c>
      <c r="H995" s="7">
        <v>15000</v>
      </c>
      <c r="I995" s="7">
        <v>10000</v>
      </c>
      <c r="J995" s="7">
        <v>0</v>
      </c>
      <c r="K995" s="8">
        <v>99296</v>
      </c>
      <c r="L995"/>
      <c r="M995"/>
    </row>
    <row r="996" spans="1:13" outlineLevel="1" x14ac:dyDescent="0.35">
      <c r="A996" s="14" t="s">
        <v>1681</v>
      </c>
      <c r="B996" s="15"/>
      <c r="C996" s="15"/>
      <c r="D996" s="15"/>
      <c r="E996" s="16">
        <f t="shared" ref="E996:K996" si="223">SUBTOTAL(9,E997:E1002)</f>
        <v>220000</v>
      </c>
      <c r="F996" s="16">
        <f t="shared" si="223"/>
        <v>911563</v>
      </c>
      <c r="G996" s="16">
        <f t="shared" si="223"/>
        <v>463266</v>
      </c>
      <c r="H996" s="16">
        <f t="shared" si="223"/>
        <v>191000</v>
      </c>
      <c r="I996" s="16">
        <f t="shared" si="223"/>
        <v>56000</v>
      </c>
      <c r="J996" s="16">
        <f t="shared" si="223"/>
        <v>21000</v>
      </c>
      <c r="K996" s="17">
        <f t="shared" si="223"/>
        <v>1862829</v>
      </c>
      <c r="L996"/>
      <c r="M996"/>
    </row>
    <row r="997" spans="1:13" outlineLevel="2" x14ac:dyDescent="0.35">
      <c r="A997" s="5" t="s">
        <v>1681</v>
      </c>
      <c r="B997" s="6" t="s">
        <v>1683</v>
      </c>
      <c r="C997" s="6" t="s">
        <v>1682</v>
      </c>
      <c r="D997" s="6">
        <v>2024</v>
      </c>
      <c r="E997" s="7">
        <v>0</v>
      </c>
      <c r="F997" s="7">
        <v>55000</v>
      </c>
      <c r="G997" s="7">
        <v>115444</v>
      </c>
      <c r="H997" s="7">
        <v>50000</v>
      </c>
      <c r="I997" s="7">
        <v>30000</v>
      </c>
      <c r="J997" s="7">
        <v>0</v>
      </c>
      <c r="K997" s="8">
        <v>250444</v>
      </c>
      <c r="L997"/>
      <c r="M997"/>
    </row>
    <row r="998" spans="1:13" outlineLevel="2" x14ac:dyDescent="0.35">
      <c r="A998" s="5" t="s">
        <v>1681</v>
      </c>
      <c r="B998" s="6" t="s">
        <v>1685</v>
      </c>
      <c r="C998" s="6" t="s">
        <v>1684</v>
      </c>
      <c r="D998" s="6">
        <v>2023</v>
      </c>
      <c r="E998" s="7">
        <v>55000</v>
      </c>
      <c r="F998" s="7">
        <v>210476</v>
      </c>
      <c r="G998" s="7">
        <v>71769</v>
      </c>
      <c r="H998" s="7">
        <v>30000</v>
      </c>
      <c r="I998" s="7">
        <v>0</v>
      </c>
      <c r="J998" s="7">
        <v>0</v>
      </c>
      <c r="K998" s="8">
        <v>367245</v>
      </c>
      <c r="L998"/>
      <c r="M998"/>
    </row>
    <row r="999" spans="1:13" outlineLevel="2" x14ac:dyDescent="0.35">
      <c r="A999" s="5" t="s">
        <v>1681</v>
      </c>
      <c r="B999" s="6" t="s">
        <v>1687</v>
      </c>
      <c r="C999" s="6" t="s">
        <v>1686</v>
      </c>
      <c r="D999" s="6">
        <v>2023</v>
      </c>
      <c r="E999" s="7">
        <v>55000</v>
      </c>
      <c r="F999" s="7">
        <v>222277</v>
      </c>
      <c r="G999" s="7">
        <v>76061</v>
      </c>
      <c r="H999" s="7">
        <v>30000</v>
      </c>
      <c r="I999" s="7">
        <v>0</v>
      </c>
      <c r="J999" s="7">
        <v>0</v>
      </c>
      <c r="K999" s="8">
        <v>383338</v>
      </c>
      <c r="L999"/>
      <c r="M999"/>
    </row>
    <row r="1000" spans="1:13" outlineLevel="2" x14ac:dyDescent="0.35">
      <c r="A1000" s="5" t="s">
        <v>1681</v>
      </c>
      <c r="B1000" s="6" t="s">
        <v>1689</v>
      </c>
      <c r="C1000" s="6" t="s">
        <v>1688</v>
      </c>
      <c r="D1000" s="6">
        <v>2025</v>
      </c>
      <c r="E1000" s="7">
        <v>0</v>
      </c>
      <c r="F1000" s="7">
        <v>0</v>
      </c>
      <c r="G1000" s="7">
        <v>36000</v>
      </c>
      <c r="H1000" s="7">
        <v>31000</v>
      </c>
      <c r="I1000" s="7">
        <v>26000</v>
      </c>
      <c r="J1000" s="7">
        <v>21000</v>
      </c>
      <c r="K1000" s="8">
        <v>114000</v>
      </c>
      <c r="L1000"/>
      <c r="M1000"/>
    </row>
    <row r="1001" spans="1:13" outlineLevel="2" x14ac:dyDescent="0.35">
      <c r="A1001" s="5" t="s">
        <v>1681</v>
      </c>
      <c r="B1001" s="6" t="s">
        <v>1691</v>
      </c>
      <c r="C1001" s="6" t="s">
        <v>1690</v>
      </c>
      <c r="D1001" s="6">
        <v>2023</v>
      </c>
      <c r="E1001" s="7">
        <v>55000</v>
      </c>
      <c r="F1001" s="7">
        <v>172320</v>
      </c>
      <c r="G1001" s="7">
        <v>66647</v>
      </c>
      <c r="H1001" s="7">
        <v>30000</v>
      </c>
      <c r="I1001" s="7">
        <v>0</v>
      </c>
      <c r="J1001" s="7">
        <v>0</v>
      </c>
      <c r="K1001" s="8">
        <v>323967</v>
      </c>
      <c r="L1001"/>
      <c r="M1001"/>
    </row>
    <row r="1002" spans="1:13" outlineLevel="2" x14ac:dyDescent="0.35">
      <c r="A1002" s="5" t="s">
        <v>1681</v>
      </c>
      <c r="B1002" s="6" t="s">
        <v>1693</v>
      </c>
      <c r="C1002" s="6" t="s">
        <v>1692</v>
      </c>
      <c r="D1002" s="6">
        <v>2023</v>
      </c>
      <c r="E1002" s="7">
        <v>55000</v>
      </c>
      <c r="F1002" s="7">
        <v>251490</v>
      </c>
      <c r="G1002" s="7">
        <v>97345</v>
      </c>
      <c r="H1002" s="7">
        <v>20000</v>
      </c>
      <c r="I1002" s="7">
        <v>0</v>
      </c>
      <c r="J1002" s="7">
        <v>0</v>
      </c>
      <c r="K1002" s="8">
        <v>423835</v>
      </c>
      <c r="L1002"/>
      <c r="M1002"/>
    </row>
    <row r="1003" spans="1:13" outlineLevel="1" x14ac:dyDescent="0.35">
      <c r="A1003" s="14" t="s">
        <v>1694</v>
      </c>
      <c r="B1003" s="15"/>
      <c r="C1003" s="15"/>
      <c r="D1003" s="15"/>
      <c r="E1003" s="16">
        <f t="shared" ref="E1003:K1003" si="224">SUBTOTAL(9,E1004:E1004)</f>
        <v>10000</v>
      </c>
      <c r="F1003" s="16">
        <f t="shared" si="224"/>
        <v>186370</v>
      </c>
      <c r="G1003" s="16">
        <f t="shared" si="224"/>
        <v>61771</v>
      </c>
      <c r="H1003" s="16">
        <f t="shared" si="224"/>
        <v>5500</v>
      </c>
      <c r="I1003" s="16">
        <f t="shared" si="224"/>
        <v>0</v>
      </c>
      <c r="J1003" s="16">
        <f t="shared" si="224"/>
        <v>0</v>
      </c>
      <c r="K1003" s="17">
        <f t="shared" si="224"/>
        <v>263641</v>
      </c>
      <c r="L1003"/>
      <c r="M1003"/>
    </row>
    <row r="1004" spans="1:13" outlineLevel="2" x14ac:dyDescent="0.35">
      <c r="A1004" s="5" t="s">
        <v>1694</v>
      </c>
      <c r="B1004" s="6" t="s">
        <v>1696</v>
      </c>
      <c r="C1004" s="6" t="s">
        <v>1695</v>
      </c>
      <c r="D1004" s="6">
        <v>2023</v>
      </c>
      <c r="E1004" s="7">
        <v>10000</v>
      </c>
      <c r="F1004" s="7">
        <v>186370</v>
      </c>
      <c r="G1004" s="7">
        <v>61771</v>
      </c>
      <c r="H1004" s="7">
        <v>5500</v>
      </c>
      <c r="I1004" s="7">
        <v>0</v>
      </c>
      <c r="J1004" s="7">
        <v>0</v>
      </c>
      <c r="K1004" s="8">
        <v>263641</v>
      </c>
      <c r="L1004"/>
      <c r="M1004"/>
    </row>
    <row r="1005" spans="1:13" outlineLevel="1" x14ac:dyDescent="0.35">
      <c r="A1005" s="14" t="s">
        <v>1697</v>
      </c>
      <c r="B1005" s="15"/>
      <c r="C1005" s="15"/>
      <c r="D1005" s="15"/>
      <c r="E1005" s="16">
        <f t="shared" ref="E1005:K1005" si="225">SUBTOTAL(9,E1006:E1006)</f>
        <v>0</v>
      </c>
      <c r="F1005" s="16">
        <f t="shared" si="225"/>
        <v>0</v>
      </c>
      <c r="G1005" s="16">
        <f t="shared" si="225"/>
        <v>36000</v>
      </c>
      <c r="H1005" s="16">
        <f t="shared" si="225"/>
        <v>31000</v>
      </c>
      <c r="I1005" s="16">
        <f t="shared" si="225"/>
        <v>26000</v>
      </c>
      <c r="J1005" s="16">
        <f t="shared" si="225"/>
        <v>21000</v>
      </c>
      <c r="K1005" s="17">
        <f t="shared" si="225"/>
        <v>114000</v>
      </c>
      <c r="L1005"/>
      <c r="M1005"/>
    </row>
    <row r="1006" spans="1:13" outlineLevel="2" x14ac:dyDescent="0.35">
      <c r="A1006" s="5" t="s">
        <v>1697</v>
      </c>
      <c r="B1006" s="6" t="s">
        <v>1699</v>
      </c>
      <c r="C1006" s="6" t="s">
        <v>1698</v>
      </c>
      <c r="D1006" s="6">
        <v>2025</v>
      </c>
      <c r="E1006" s="7">
        <v>0</v>
      </c>
      <c r="F1006" s="7">
        <v>0</v>
      </c>
      <c r="G1006" s="7">
        <v>36000</v>
      </c>
      <c r="H1006" s="7">
        <v>31000</v>
      </c>
      <c r="I1006" s="7">
        <v>26000</v>
      </c>
      <c r="J1006" s="7">
        <v>21000</v>
      </c>
      <c r="K1006" s="8">
        <v>114000</v>
      </c>
      <c r="L1006"/>
      <c r="M1006"/>
    </row>
    <row r="1007" spans="1:13" outlineLevel="1" x14ac:dyDescent="0.35">
      <c r="A1007" s="14" t="s">
        <v>1700</v>
      </c>
      <c r="B1007" s="15"/>
      <c r="C1007" s="15"/>
      <c r="D1007" s="15"/>
      <c r="E1007" s="16">
        <f t="shared" ref="E1007:K1007" si="226">SUBTOTAL(9,E1008:E1008)</f>
        <v>10000</v>
      </c>
      <c r="F1007" s="16">
        <f t="shared" si="226"/>
        <v>249090</v>
      </c>
      <c r="G1007" s="16">
        <f t="shared" si="226"/>
        <v>98309</v>
      </c>
      <c r="H1007" s="16">
        <f t="shared" si="226"/>
        <v>5500</v>
      </c>
      <c r="I1007" s="16">
        <f t="shared" si="226"/>
        <v>0</v>
      </c>
      <c r="J1007" s="16">
        <f t="shared" si="226"/>
        <v>0</v>
      </c>
      <c r="K1007" s="17">
        <f t="shared" si="226"/>
        <v>362899</v>
      </c>
      <c r="L1007"/>
      <c r="M1007"/>
    </row>
    <row r="1008" spans="1:13" outlineLevel="2" x14ac:dyDescent="0.35">
      <c r="A1008" s="5" t="s">
        <v>1700</v>
      </c>
      <c r="B1008" s="6" t="s">
        <v>1702</v>
      </c>
      <c r="C1008" s="6" t="s">
        <v>1701</v>
      </c>
      <c r="D1008" s="6">
        <v>2023</v>
      </c>
      <c r="E1008" s="7">
        <v>10000</v>
      </c>
      <c r="F1008" s="7">
        <v>249090</v>
      </c>
      <c r="G1008" s="7">
        <v>98309</v>
      </c>
      <c r="H1008" s="7">
        <v>5500</v>
      </c>
      <c r="I1008" s="7">
        <v>0</v>
      </c>
      <c r="J1008" s="7">
        <v>0</v>
      </c>
      <c r="K1008" s="8">
        <v>362899</v>
      </c>
      <c r="L1008"/>
      <c r="M1008"/>
    </row>
    <row r="1009" spans="1:13" outlineLevel="1" x14ac:dyDescent="0.35">
      <c r="A1009" s="14" t="s">
        <v>1703</v>
      </c>
      <c r="B1009" s="15"/>
      <c r="C1009" s="15"/>
      <c r="D1009" s="15"/>
      <c r="E1009" s="16">
        <f t="shared" ref="E1009:K1009" si="227">SUBTOTAL(9,E1010:E1010)</f>
        <v>0</v>
      </c>
      <c r="F1009" s="16">
        <f t="shared" si="227"/>
        <v>10000</v>
      </c>
      <c r="G1009" s="16">
        <f t="shared" si="227"/>
        <v>70571</v>
      </c>
      <c r="H1009" s="16">
        <f t="shared" si="227"/>
        <v>15000</v>
      </c>
      <c r="I1009" s="16">
        <f t="shared" si="227"/>
        <v>10000</v>
      </c>
      <c r="J1009" s="16">
        <f t="shared" si="227"/>
        <v>0</v>
      </c>
      <c r="K1009" s="17">
        <f t="shared" si="227"/>
        <v>105571</v>
      </c>
      <c r="L1009"/>
      <c r="M1009"/>
    </row>
    <row r="1010" spans="1:13" outlineLevel="2" x14ac:dyDescent="0.35">
      <c r="A1010" s="5" t="s">
        <v>1703</v>
      </c>
      <c r="B1010" s="6" t="s">
        <v>1705</v>
      </c>
      <c r="C1010" s="6" t="s">
        <v>1704</v>
      </c>
      <c r="D1010" s="6">
        <v>2024</v>
      </c>
      <c r="E1010" s="7">
        <v>0</v>
      </c>
      <c r="F1010" s="7">
        <v>10000</v>
      </c>
      <c r="G1010" s="7">
        <v>70571</v>
      </c>
      <c r="H1010" s="7">
        <v>15000</v>
      </c>
      <c r="I1010" s="7">
        <v>10000</v>
      </c>
      <c r="J1010" s="7">
        <v>0</v>
      </c>
      <c r="K1010" s="8">
        <v>105571</v>
      </c>
      <c r="L1010"/>
      <c r="M1010"/>
    </row>
    <row r="1011" spans="1:13" outlineLevel="1" x14ac:dyDescent="0.35">
      <c r="A1011" s="14" t="s">
        <v>1706</v>
      </c>
      <c r="B1011" s="15"/>
      <c r="C1011" s="15"/>
      <c r="D1011" s="15"/>
      <c r="E1011" s="16">
        <f t="shared" ref="E1011:K1011" si="228">SUBTOTAL(9,E1012:E1014)</f>
        <v>20000</v>
      </c>
      <c r="F1011" s="16">
        <f t="shared" si="228"/>
        <v>354130</v>
      </c>
      <c r="G1011" s="16">
        <f t="shared" si="228"/>
        <v>168155</v>
      </c>
      <c r="H1011" s="16">
        <f t="shared" si="228"/>
        <v>42000</v>
      </c>
      <c r="I1011" s="16">
        <f t="shared" si="228"/>
        <v>26000</v>
      </c>
      <c r="J1011" s="16">
        <f t="shared" si="228"/>
        <v>21000</v>
      </c>
      <c r="K1011" s="17">
        <f t="shared" si="228"/>
        <v>631285</v>
      </c>
      <c r="L1011"/>
      <c r="M1011"/>
    </row>
    <row r="1012" spans="1:13" outlineLevel="2" x14ac:dyDescent="0.35">
      <c r="A1012" s="5" t="s">
        <v>1706</v>
      </c>
      <c r="B1012" s="6" t="s">
        <v>1708</v>
      </c>
      <c r="C1012" s="6" t="s">
        <v>1707</v>
      </c>
      <c r="D1012" s="6">
        <v>2023</v>
      </c>
      <c r="E1012" s="7">
        <v>10000</v>
      </c>
      <c r="F1012" s="7">
        <v>186370</v>
      </c>
      <c r="G1012" s="7">
        <v>94590</v>
      </c>
      <c r="H1012" s="7">
        <v>5500</v>
      </c>
      <c r="I1012" s="7">
        <v>0</v>
      </c>
      <c r="J1012" s="7">
        <v>0</v>
      </c>
      <c r="K1012" s="8">
        <v>296460</v>
      </c>
      <c r="L1012"/>
      <c r="M1012"/>
    </row>
    <row r="1013" spans="1:13" outlineLevel="2" x14ac:dyDescent="0.35">
      <c r="A1013" s="5" t="s">
        <v>1706</v>
      </c>
      <c r="B1013" s="6" t="s">
        <v>1710</v>
      </c>
      <c r="C1013" s="6" t="s">
        <v>1709</v>
      </c>
      <c r="D1013" s="6">
        <v>2025</v>
      </c>
      <c r="E1013" s="7">
        <v>0</v>
      </c>
      <c r="F1013" s="7">
        <v>0</v>
      </c>
      <c r="G1013" s="7">
        <v>36000</v>
      </c>
      <c r="H1013" s="7">
        <v>31000</v>
      </c>
      <c r="I1013" s="7">
        <v>26000</v>
      </c>
      <c r="J1013" s="7">
        <v>21000</v>
      </c>
      <c r="K1013" s="8">
        <v>114000</v>
      </c>
      <c r="L1013"/>
      <c r="M1013"/>
    </row>
    <row r="1014" spans="1:13" outlineLevel="2" x14ac:dyDescent="0.35">
      <c r="A1014" s="5" t="s">
        <v>1706</v>
      </c>
      <c r="B1014" s="6" t="s">
        <v>1712</v>
      </c>
      <c r="C1014" s="6" t="s">
        <v>1711</v>
      </c>
      <c r="D1014" s="6">
        <v>2023</v>
      </c>
      <c r="E1014" s="7">
        <v>10000</v>
      </c>
      <c r="F1014" s="7">
        <v>167760</v>
      </c>
      <c r="G1014" s="7">
        <v>37565</v>
      </c>
      <c r="H1014" s="7">
        <v>5500</v>
      </c>
      <c r="I1014" s="7">
        <v>0</v>
      </c>
      <c r="J1014" s="7">
        <v>0</v>
      </c>
      <c r="K1014" s="8">
        <v>220825</v>
      </c>
      <c r="L1014"/>
      <c r="M1014"/>
    </row>
    <row r="1015" spans="1:13" outlineLevel="1" x14ac:dyDescent="0.35">
      <c r="A1015" s="14" t="s">
        <v>1713</v>
      </c>
      <c r="B1015" s="15"/>
      <c r="C1015" s="15"/>
      <c r="D1015" s="15"/>
      <c r="E1015" s="16">
        <f t="shared" ref="E1015:K1015" si="229">SUBTOTAL(9,E1016:E1019)</f>
        <v>55000</v>
      </c>
      <c r="F1015" s="16">
        <f t="shared" si="229"/>
        <v>241966</v>
      </c>
      <c r="G1015" s="16">
        <f t="shared" si="229"/>
        <v>271712</v>
      </c>
      <c r="H1015" s="16">
        <f t="shared" si="229"/>
        <v>65000</v>
      </c>
      <c r="I1015" s="16">
        <f t="shared" si="229"/>
        <v>30000</v>
      </c>
      <c r="J1015" s="16">
        <f t="shared" si="229"/>
        <v>0</v>
      </c>
      <c r="K1015" s="17">
        <f t="shared" si="229"/>
        <v>663678</v>
      </c>
      <c r="L1015"/>
      <c r="M1015"/>
    </row>
    <row r="1016" spans="1:13" outlineLevel="2" x14ac:dyDescent="0.35">
      <c r="A1016" s="5" t="s">
        <v>1713</v>
      </c>
      <c r="B1016" s="6" t="s">
        <v>1715</v>
      </c>
      <c r="C1016" s="6" t="s">
        <v>1714</v>
      </c>
      <c r="D1016" s="6">
        <v>2024</v>
      </c>
      <c r="E1016" s="7">
        <v>0</v>
      </c>
      <c r="F1016" s="7">
        <v>10000</v>
      </c>
      <c r="G1016" s="7">
        <v>64891</v>
      </c>
      <c r="H1016" s="7">
        <v>15000</v>
      </c>
      <c r="I1016" s="7">
        <v>10000</v>
      </c>
      <c r="J1016" s="7">
        <v>0</v>
      </c>
      <c r="K1016" s="8">
        <v>99891</v>
      </c>
      <c r="L1016"/>
      <c r="M1016"/>
    </row>
    <row r="1017" spans="1:13" outlineLevel="2" x14ac:dyDescent="0.35">
      <c r="A1017" s="5" t="s">
        <v>1713</v>
      </c>
      <c r="B1017" s="6" t="s">
        <v>1717</v>
      </c>
      <c r="C1017" s="6" t="s">
        <v>1716</v>
      </c>
      <c r="D1017" s="6">
        <v>2024</v>
      </c>
      <c r="E1017" s="7">
        <v>0</v>
      </c>
      <c r="F1017" s="7">
        <v>10000</v>
      </c>
      <c r="G1017" s="7">
        <v>68341</v>
      </c>
      <c r="H1017" s="7">
        <v>15000</v>
      </c>
      <c r="I1017" s="7">
        <v>10000</v>
      </c>
      <c r="J1017" s="7">
        <v>0</v>
      </c>
      <c r="K1017" s="8">
        <v>103341</v>
      </c>
      <c r="L1017"/>
      <c r="M1017"/>
    </row>
    <row r="1018" spans="1:13" outlineLevel="2" x14ac:dyDescent="0.35">
      <c r="A1018" s="5" t="s">
        <v>1713</v>
      </c>
      <c r="B1018" s="6" t="s">
        <v>1638</v>
      </c>
      <c r="C1018" s="6" t="s">
        <v>1718</v>
      </c>
      <c r="D1018" s="6">
        <v>2023</v>
      </c>
      <c r="E1018" s="7">
        <v>55000</v>
      </c>
      <c r="F1018" s="7">
        <v>211966</v>
      </c>
      <c r="G1018" s="7">
        <v>69553</v>
      </c>
      <c r="H1018" s="7">
        <v>20000</v>
      </c>
      <c r="I1018" s="7">
        <v>0</v>
      </c>
      <c r="J1018" s="7">
        <v>0</v>
      </c>
      <c r="K1018" s="8">
        <v>356519</v>
      </c>
      <c r="L1018"/>
      <c r="M1018"/>
    </row>
    <row r="1019" spans="1:13" outlineLevel="2" x14ac:dyDescent="0.35">
      <c r="A1019" s="5" t="s">
        <v>1713</v>
      </c>
      <c r="B1019" s="6" t="s">
        <v>1720</v>
      </c>
      <c r="C1019" s="6" t="s">
        <v>1719</v>
      </c>
      <c r="D1019" s="6">
        <v>2024</v>
      </c>
      <c r="E1019" s="7">
        <v>0</v>
      </c>
      <c r="F1019" s="7">
        <v>10000</v>
      </c>
      <c r="G1019" s="7">
        <v>68927</v>
      </c>
      <c r="H1019" s="7">
        <v>15000</v>
      </c>
      <c r="I1019" s="7">
        <v>10000</v>
      </c>
      <c r="J1019" s="7">
        <v>0</v>
      </c>
      <c r="K1019" s="8">
        <v>103927</v>
      </c>
      <c r="L1019"/>
      <c r="M1019"/>
    </row>
    <row r="1020" spans="1:13" outlineLevel="1" x14ac:dyDescent="0.35">
      <c r="A1020" s="14" t="s">
        <v>1721</v>
      </c>
      <c r="B1020" s="15"/>
      <c r="C1020" s="15"/>
      <c r="D1020" s="15"/>
      <c r="E1020" s="16">
        <f t="shared" ref="E1020:K1020" si="230">SUBTOTAL(9,E1021:E1021)</f>
        <v>0</v>
      </c>
      <c r="F1020" s="16">
        <f t="shared" si="230"/>
        <v>10000</v>
      </c>
      <c r="G1020" s="16">
        <f t="shared" si="230"/>
        <v>61088</v>
      </c>
      <c r="H1020" s="16">
        <f t="shared" si="230"/>
        <v>15000</v>
      </c>
      <c r="I1020" s="16">
        <f t="shared" si="230"/>
        <v>10000</v>
      </c>
      <c r="J1020" s="16">
        <f t="shared" si="230"/>
        <v>0</v>
      </c>
      <c r="K1020" s="17">
        <f t="shared" si="230"/>
        <v>96088</v>
      </c>
      <c r="L1020"/>
      <c r="M1020"/>
    </row>
    <row r="1021" spans="1:13" outlineLevel="2" x14ac:dyDescent="0.35">
      <c r="A1021" s="5" t="s">
        <v>1721</v>
      </c>
      <c r="B1021" s="6" t="s">
        <v>1723</v>
      </c>
      <c r="C1021" s="6" t="s">
        <v>1722</v>
      </c>
      <c r="D1021" s="6">
        <v>2024</v>
      </c>
      <c r="E1021" s="7">
        <v>0</v>
      </c>
      <c r="F1021" s="7">
        <v>10000</v>
      </c>
      <c r="G1021" s="7">
        <v>61088</v>
      </c>
      <c r="H1021" s="7">
        <v>15000</v>
      </c>
      <c r="I1021" s="7">
        <v>10000</v>
      </c>
      <c r="J1021" s="7">
        <v>0</v>
      </c>
      <c r="K1021" s="8">
        <v>96088</v>
      </c>
      <c r="L1021"/>
      <c r="M1021"/>
    </row>
    <row r="1022" spans="1:13" outlineLevel="1" x14ac:dyDescent="0.35">
      <c r="A1022" s="14" t="s">
        <v>1724</v>
      </c>
      <c r="B1022" s="15"/>
      <c r="C1022" s="15"/>
      <c r="D1022" s="15"/>
      <c r="E1022" s="16">
        <f t="shared" ref="E1022:K1022" si="231">SUBTOTAL(9,E1023:E1023)</f>
        <v>0</v>
      </c>
      <c r="F1022" s="16">
        <f t="shared" si="231"/>
        <v>0</v>
      </c>
      <c r="G1022" s="16">
        <f t="shared" si="231"/>
        <v>36000</v>
      </c>
      <c r="H1022" s="16">
        <f t="shared" si="231"/>
        <v>31000</v>
      </c>
      <c r="I1022" s="16">
        <f t="shared" si="231"/>
        <v>26000</v>
      </c>
      <c r="J1022" s="16">
        <f t="shared" si="231"/>
        <v>21000</v>
      </c>
      <c r="K1022" s="17">
        <f t="shared" si="231"/>
        <v>114000</v>
      </c>
      <c r="L1022"/>
      <c r="M1022"/>
    </row>
    <row r="1023" spans="1:13" outlineLevel="2" x14ac:dyDescent="0.35">
      <c r="A1023" s="5" t="s">
        <v>1724</v>
      </c>
      <c r="B1023" s="6" t="s">
        <v>1726</v>
      </c>
      <c r="C1023" s="6" t="s">
        <v>1725</v>
      </c>
      <c r="D1023" s="6">
        <v>2025</v>
      </c>
      <c r="E1023" s="7">
        <v>0</v>
      </c>
      <c r="F1023" s="7">
        <v>0</v>
      </c>
      <c r="G1023" s="7">
        <v>36000</v>
      </c>
      <c r="H1023" s="7">
        <v>31000</v>
      </c>
      <c r="I1023" s="7">
        <v>26000</v>
      </c>
      <c r="J1023" s="7">
        <v>21000</v>
      </c>
      <c r="K1023" s="8">
        <v>114000</v>
      </c>
      <c r="L1023"/>
      <c r="M1023"/>
    </row>
    <row r="1024" spans="1:13" outlineLevel="1" x14ac:dyDescent="0.35">
      <c r="A1024" s="14" t="s">
        <v>1727</v>
      </c>
      <c r="B1024" s="15"/>
      <c r="C1024" s="15"/>
      <c r="D1024" s="15"/>
      <c r="E1024" s="16">
        <f t="shared" ref="E1024:K1024" si="232">SUBTOTAL(9,E1025:E1025)</f>
        <v>55000</v>
      </c>
      <c r="F1024" s="16">
        <f t="shared" si="232"/>
        <v>175462</v>
      </c>
      <c r="G1024" s="16">
        <f t="shared" si="232"/>
        <v>54999</v>
      </c>
      <c r="H1024" s="16">
        <f t="shared" si="232"/>
        <v>20000</v>
      </c>
      <c r="I1024" s="16">
        <f t="shared" si="232"/>
        <v>0</v>
      </c>
      <c r="J1024" s="16">
        <f t="shared" si="232"/>
        <v>0</v>
      </c>
      <c r="K1024" s="17">
        <f t="shared" si="232"/>
        <v>305461</v>
      </c>
      <c r="L1024"/>
      <c r="M1024"/>
    </row>
    <row r="1025" spans="1:13" outlineLevel="2" x14ac:dyDescent="0.35">
      <c r="A1025" s="5" t="s">
        <v>1727</v>
      </c>
      <c r="B1025" s="6" t="s">
        <v>1000</v>
      </c>
      <c r="C1025" s="6" t="s">
        <v>1728</v>
      </c>
      <c r="D1025" s="6">
        <v>2023</v>
      </c>
      <c r="E1025" s="7">
        <v>55000</v>
      </c>
      <c r="F1025" s="7">
        <v>175462</v>
      </c>
      <c r="G1025" s="7">
        <v>54999</v>
      </c>
      <c r="H1025" s="7">
        <v>20000</v>
      </c>
      <c r="I1025" s="7">
        <v>0</v>
      </c>
      <c r="J1025" s="7">
        <v>0</v>
      </c>
      <c r="K1025" s="8">
        <v>305461</v>
      </c>
      <c r="L1025"/>
      <c r="M1025"/>
    </row>
    <row r="1026" spans="1:13" outlineLevel="1" x14ac:dyDescent="0.35">
      <c r="A1026" s="14" t="s">
        <v>1729</v>
      </c>
      <c r="B1026" s="15"/>
      <c r="C1026" s="15"/>
      <c r="D1026" s="15"/>
      <c r="E1026" s="16">
        <f t="shared" ref="E1026:K1026" si="233">SUBTOTAL(9,E1027:E1027)</f>
        <v>0</v>
      </c>
      <c r="F1026" s="16">
        <f t="shared" si="233"/>
        <v>10000</v>
      </c>
      <c r="G1026" s="16">
        <f t="shared" si="233"/>
        <v>71689</v>
      </c>
      <c r="H1026" s="16">
        <f t="shared" si="233"/>
        <v>15000</v>
      </c>
      <c r="I1026" s="16">
        <f t="shared" si="233"/>
        <v>10000</v>
      </c>
      <c r="J1026" s="16">
        <f t="shared" si="233"/>
        <v>0</v>
      </c>
      <c r="K1026" s="17">
        <f t="shared" si="233"/>
        <v>106689</v>
      </c>
      <c r="L1026"/>
      <c r="M1026"/>
    </row>
    <row r="1027" spans="1:13" outlineLevel="2" x14ac:dyDescent="0.35">
      <c r="A1027" s="5" t="s">
        <v>1729</v>
      </c>
      <c r="B1027" s="6" t="s">
        <v>1660</v>
      </c>
      <c r="C1027" s="6" t="s">
        <v>1730</v>
      </c>
      <c r="D1027" s="6">
        <v>2024</v>
      </c>
      <c r="E1027" s="7">
        <v>0</v>
      </c>
      <c r="F1027" s="7">
        <v>10000</v>
      </c>
      <c r="G1027" s="7">
        <v>71689</v>
      </c>
      <c r="H1027" s="7">
        <v>15000</v>
      </c>
      <c r="I1027" s="7">
        <v>10000</v>
      </c>
      <c r="J1027" s="7">
        <v>0</v>
      </c>
      <c r="K1027" s="8">
        <v>106689</v>
      </c>
      <c r="L1027"/>
      <c r="M1027"/>
    </row>
    <row r="1028" spans="1:13" outlineLevel="1" x14ac:dyDescent="0.35">
      <c r="A1028" s="14" t="s">
        <v>1731</v>
      </c>
      <c r="B1028" s="15"/>
      <c r="C1028" s="15"/>
      <c r="D1028" s="15"/>
      <c r="E1028" s="16">
        <f t="shared" ref="E1028:K1028" si="234">SUBTOTAL(9,E1029:E1029)</f>
        <v>0</v>
      </c>
      <c r="F1028" s="16">
        <f t="shared" si="234"/>
        <v>0</v>
      </c>
      <c r="G1028" s="16">
        <f t="shared" si="234"/>
        <v>36000</v>
      </c>
      <c r="H1028" s="16">
        <f t="shared" si="234"/>
        <v>31000</v>
      </c>
      <c r="I1028" s="16">
        <f t="shared" si="234"/>
        <v>26000</v>
      </c>
      <c r="J1028" s="16">
        <f t="shared" si="234"/>
        <v>21000</v>
      </c>
      <c r="K1028" s="17">
        <f t="shared" si="234"/>
        <v>114000</v>
      </c>
      <c r="L1028"/>
      <c r="M1028"/>
    </row>
    <row r="1029" spans="1:13" outlineLevel="2" x14ac:dyDescent="0.35">
      <c r="A1029" s="5" t="s">
        <v>1731</v>
      </c>
      <c r="B1029" s="6" t="s">
        <v>1733</v>
      </c>
      <c r="C1029" s="6" t="s">
        <v>1732</v>
      </c>
      <c r="D1029" s="6">
        <v>2025</v>
      </c>
      <c r="E1029" s="7">
        <v>0</v>
      </c>
      <c r="F1029" s="7">
        <v>0</v>
      </c>
      <c r="G1029" s="7">
        <v>36000</v>
      </c>
      <c r="H1029" s="7">
        <v>31000</v>
      </c>
      <c r="I1029" s="7">
        <v>26000</v>
      </c>
      <c r="J1029" s="7">
        <v>21000</v>
      </c>
      <c r="K1029" s="8">
        <v>114000</v>
      </c>
      <c r="L1029"/>
      <c r="M1029"/>
    </row>
    <row r="1030" spans="1:13" outlineLevel="1" x14ac:dyDescent="0.35">
      <c r="A1030" s="14" t="s">
        <v>1734</v>
      </c>
      <c r="B1030" s="15"/>
      <c r="C1030" s="15"/>
      <c r="D1030" s="15"/>
      <c r="E1030" s="16">
        <f t="shared" ref="E1030:K1030" si="235">SUBTOTAL(9,E1031:E1037)</f>
        <v>230000</v>
      </c>
      <c r="F1030" s="16">
        <f t="shared" si="235"/>
        <v>1247734</v>
      </c>
      <c r="G1030" s="16">
        <f t="shared" si="235"/>
        <v>609444</v>
      </c>
      <c r="H1030" s="16">
        <f t="shared" si="235"/>
        <v>170500</v>
      </c>
      <c r="I1030" s="16">
        <f t="shared" si="235"/>
        <v>40000</v>
      </c>
      <c r="J1030" s="16">
        <f t="shared" si="235"/>
        <v>0</v>
      </c>
      <c r="K1030" s="17">
        <f t="shared" si="235"/>
        <v>2297678</v>
      </c>
      <c r="L1030"/>
      <c r="M1030"/>
    </row>
    <row r="1031" spans="1:13" outlineLevel="2" x14ac:dyDescent="0.35">
      <c r="A1031" s="5" t="s">
        <v>1734</v>
      </c>
      <c r="B1031" s="6" t="s">
        <v>1736</v>
      </c>
      <c r="C1031" s="6" t="s">
        <v>1735</v>
      </c>
      <c r="D1031" s="6">
        <v>2023</v>
      </c>
      <c r="E1031" s="7">
        <v>55000</v>
      </c>
      <c r="F1031" s="7">
        <v>251490</v>
      </c>
      <c r="G1031" s="7">
        <v>81204</v>
      </c>
      <c r="H1031" s="7">
        <v>20000</v>
      </c>
      <c r="I1031" s="7">
        <v>0</v>
      </c>
      <c r="J1031" s="7">
        <v>0</v>
      </c>
      <c r="K1031" s="8">
        <v>407694</v>
      </c>
      <c r="L1031"/>
      <c r="M1031"/>
    </row>
    <row r="1032" spans="1:13" outlineLevel="2" x14ac:dyDescent="0.35">
      <c r="A1032" s="5" t="s">
        <v>1734</v>
      </c>
      <c r="B1032" s="6" t="s">
        <v>1738</v>
      </c>
      <c r="C1032" s="6" t="s">
        <v>1737</v>
      </c>
      <c r="D1032" s="6">
        <v>2024</v>
      </c>
      <c r="E1032" s="7">
        <v>0</v>
      </c>
      <c r="F1032" s="7">
        <v>55000</v>
      </c>
      <c r="G1032" s="7">
        <v>119709</v>
      </c>
      <c r="H1032" s="7">
        <v>50000</v>
      </c>
      <c r="I1032" s="7">
        <v>30000</v>
      </c>
      <c r="J1032" s="7">
        <v>0</v>
      </c>
      <c r="K1032" s="8">
        <v>254709</v>
      </c>
      <c r="L1032"/>
      <c r="M1032"/>
    </row>
    <row r="1033" spans="1:13" outlineLevel="2" x14ac:dyDescent="0.35">
      <c r="A1033" s="5" t="s">
        <v>1734</v>
      </c>
      <c r="B1033" s="6" t="s">
        <v>1740</v>
      </c>
      <c r="C1033" s="6" t="s">
        <v>1739</v>
      </c>
      <c r="D1033" s="6">
        <v>2023</v>
      </c>
      <c r="E1033" s="7">
        <v>55000</v>
      </c>
      <c r="F1033" s="7">
        <v>241782</v>
      </c>
      <c r="G1033" s="7">
        <v>99230</v>
      </c>
      <c r="H1033" s="7">
        <v>30000</v>
      </c>
      <c r="I1033" s="7">
        <v>0</v>
      </c>
      <c r="J1033" s="7">
        <v>0</v>
      </c>
      <c r="K1033" s="8">
        <v>426012</v>
      </c>
      <c r="L1033"/>
      <c r="M1033"/>
    </row>
    <row r="1034" spans="1:13" outlineLevel="2" x14ac:dyDescent="0.35">
      <c r="A1034" s="5" t="s">
        <v>1734</v>
      </c>
      <c r="B1034" s="6" t="s">
        <v>1742</v>
      </c>
      <c r="C1034" s="6" t="s">
        <v>1741</v>
      </c>
      <c r="D1034" s="6">
        <v>2024</v>
      </c>
      <c r="E1034" s="7">
        <v>0</v>
      </c>
      <c r="F1034" s="7">
        <v>10000</v>
      </c>
      <c r="G1034" s="7">
        <v>67482</v>
      </c>
      <c r="H1034" s="7">
        <v>15000</v>
      </c>
      <c r="I1034" s="7">
        <v>10000</v>
      </c>
      <c r="J1034" s="7">
        <v>0</v>
      </c>
      <c r="K1034" s="8">
        <v>102482</v>
      </c>
      <c r="L1034"/>
      <c r="M1034"/>
    </row>
    <row r="1035" spans="1:13" outlineLevel="2" x14ac:dyDescent="0.35">
      <c r="A1035" s="5" t="s">
        <v>1734</v>
      </c>
      <c r="B1035" s="6" t="s">
        <v>1744</v>
      </c>
      <c r="C1035" s="6" t="s">
        <v>1743</v>
      </c>
      <c r="D1035" s="6">
        <v>2023</v>
      </c>
      <c r="E1035" s="7">
        <v>55000</v>
      </c>
      <c r="F1035" s="7">
        <v>307320</v>
      </c>
      <c r="G1035" s="7">
        <v>112114</v>
      </c>
      <c r="H1035" s="7">
        <v>30000</v>
      </c>
      <c r="I1035" s="7">
        <v>0</v>
      </c>
      <c r="J1035" s="7">
        <v>0</v>
      </c>
      <c r="K1035" s="8">
        <v>504434</v>
      </c>
      <c r="L1035"/>
      <c r="M1035"/>
    </row>
    <row r="1036" spans="1:13" outlineLevel="2" x14ac:dyDescent="0.35">
      <c r="A1036" s="5" t="s">
        <v>1734</v>
      </c>
      <c r="B1036" s="6" t="s">
        <v>1746</v>
      </c>
      <c r="C1036" s="6" t="s">
        <v>1745</v>
      </c>
      <c r="D1036" s="6">
        <v>2023</v>
      </c>
      <c r="E1036" s="7">
        <v>10000</v>
      </c>
      <c r="F1036" s="7">
        <v>130652</v>
      </c>
      <c r="G1036" s="7">
        <v>41924</v>
      </c>
      <c r="H1036" s="7">
        <v>5500</v>
      </c>
      <c r="I1036" s="7">
        <v>0</v>
      </c>
      <c r="J1036" s="7">
        <v>0</v>
      </c>
      <c r="K1036" s="8">
        <v>188076</v>
      </c>
      <c r="L1036"/>
      <c r="M1036"/>
    </row>
    <row r="1037" spans="1:13" outlineLevel="2" x14ac:dyDescent="0.35">
      <c r="A1037" s="5" t="s">
        <v>1734</v>
      </c>
      <c r="B1037" s="6" t="s">
        <v>1748</v>
      </c>
      <c r="C1037" s="6" t="s">
        <v>1747</v>
      </c>
      <c r="D1037" s="6">
        <v>2023</v>
      </c>
      <c r="E1037" s="7">
        <v>55000</v>
      </c>
      <c r="F1037" s="7">
        <v>251490</v>
      </c>
      <c r="G1037" s="7">
        <v>87781</v>
      </c>
      <c r="H1037" s="7">
        <v>20000</v>
      </c>
      <c r="I1037" s="7">
        <v>0</v>
      </c>
      <c r="J1037" s="7">
        <v>0</v>
      </c>
      <c r="K1037" s="8">
        <v>414271</v>
      </c>
      <c r="L1037"/>
      <c r="M1037"/>
    </row>
    <row r="1038" spans="1:13" outlineLevel="1" x14ac:dyDescent="0.35">
      <c r="A1038" s="14" t="s">
        <v>1749</v>
      </c>
      <c r="B1038" s="15"/>
      <c r="C1038" s="15"/>
      <c r="D1038" s="15"/>
      <c r="E1038" s="16">
        <f t="shared" ref="E1038:K1038" si="236">SUBTOTAL(9,E1039:E1039)</f>
        <v>10000</v>
      </c>
      <c r="F1038" s="16">
        <f t="shared" si="236"/>
        <v>125603</v>
      </c>
      <c r="G1038" s="16">
        <f t="shared" si="236"/>
        <v>49747</v>
      </c>
      <c r="H1038" s="16">
        <f t="shared" si="236"/>
        <v>5500</v>
      </c>
      <c r="I1038" s="16">
        <f t="shared" si="236"/>
        <v>0</v>
      </c>
      <c r="J1038" s="16">
        <f t="shared" si="236"/>
        <v>0</v>
      </c>
      <c r="K1038" s="17">
        <f t="shared" si="236"/>
        <v>190850</v>
      </c>
      <c r="L1038"/>
      <c r="M1038"/>
    </row>
    <row r="1039" spans="1:13" outlineLevel="2" x14ac:dyDescent="0.35">
      <c r="A1039" s="5" t="s">
        <v>1749</v>
      </c>
      <c r="B1039" s="6" t="s">
        <v>1751</v>
      </c>
      <c r="C1039" s="6" t="s">
        <v>1750</v>
      </c>
      <c r="D1039" s="6">
        <v>2023</v>
      </c>
      <c r="E1039" s="7">
        <v>10000</v>
      </c>
      <c r="F1039" s="7">
        <v>125603</v>
      </c>
      <c r="G1039" s="7">
        <v>49747</v>
      </c>
      <c r="H1039" s="7">
        <v>5500</v>
      </c>
      <c r="I1039" s="7">
        <v>0</v>
      </c>
      <c r="J1039" s="7">
        <v>0</v>
      </c>
      <c r="K1039" s="8">
        <v>190850</v>
      </c>
      <c r="L1039"/>
      <c r="M1039"/>
    </row>
    <row r="1040" spans="1:13" outlineLevel="1" x14ac:dyDescent="0.35">
      <c r="A1040" s="14" t="s">
        <v>1752</v>
      </c>
      <c r="B1040" s="15"/>
      <c r="C1040" s="15"/>
      <c r="D1040" s="15"/>
      <c r="E1040" s="16">
        <f t="shared" ref="E1040:K1040" si="237">SUBTOTAL(9,E1041:E1069)</f>
        <v>910000</v>
      </c>
      <c r="F1040" s="16">
        <f t="shared" si="237"/>
        <v>5084496</v>
      </c>
      <c r="G1040" s="16">
        <f t="shared" si="237"/>
        <v>2801970</v>
      </c>
      <c r="H1040" s="16">
        <f t="shared" si="237"/>
        <v>664500</v>
      </c>
      <c r="I1040" s="16">
        <f t="shared" si="237"/>
        <v>192000</v>
      </c>
      <c r="J1040" s="16">
        <f t="shared" si="237"/>
        <v>42000</v>
      </c>
      <c r="K1040" s="17">
        <f t="shared" si="237"/>
        <v>9694966</v>
      </c>
      <c r="L1040"/>
      <c r="M1040"/>
    </row>
    <row r="1041" spans="1:13" outlineLevel="2" x14ac:dyDescent="0.35">
      <c r="A1041" s="5" t="s">
        <v>1752</v>
      </c>
      <c r="B1041" s="6" t="s">
        <v>1754</v>
      </c>
      <c r="C1041" s="6" t="s">
        <v>1753</v>
      </c>
      <c r="D1041" s="6">
        <v>2023</v>
      </c>
      <c r="E1041" s="7">
        <v>70000</v>
      </c>
      <c r="F1041" s="7">
        <v>369950</v>
      </c>
      <c r="G1041" s="7">
        <v>143122</v>
      </c>
      <c r="H1041" s="7">
        <v>30000</v>
      </c>
      <c r="I1041" s="7">
        <v>0</v>
      </c>
      <c r="J1041" s="7">
        <v>0</v>
      </c>
      <c r="K1041" s="8">
        <v>613072</v>
      </c>
      <c r="L1041"/>
      <c r="M1041"/>
    </row>
    <row r="1042" spans="1:13" outlineLevel="2" x14ac:dyDescent="0.35">
      <c r="A1042" s="5" t="s">
        <v>1752</v>
      </c>
      <c r="B1042" s="6" t="s">
        <v>1756</v>
      </c>
      <c r="C1042" s="6" t="s">
        <v>1755</v>
      </c>
      <c r="D1042" s="6">
        <v>2025</v>
      </c>
      <c r="E1042" s="7">
        <v>0</v>
      </c>
      <c r="F1042" s="7">
        <v>0</v>
      </c>
      <c r="G1042" s="7">
        <v>36000</v>
      </c>
      <c r="H1042" s="7">
        <v>31000</v>
      </c>
      <c r="I1042" s="7">
        <v>26000</v>
      </c>
      <c r="J1042" s="7">
        <v>21000</v>
      </c>
      <c r="K1042" s="8">
        <v>114000</v>
      </c>
      <c r="L1042"/>
      <c r="M1042"/>
    </row>
    <row r="1043" spans="1:13" outlineLevel="2" x14ac:dyDescent="0.35">
      <c r="A1043" s="5" t="s">
        <v>1752</v>
      </c>
      <c r="B1043" s="6" t="s">
        <v>1758</v>
      </c>
      <c r="C1043" s="6" t="s">
        <v>1757</v>
      </c>
      <c r="D1043" s="6">
        <v>2023</v>
      </c>
      <c r="E1043" s="7">
        <v>70000</v>
      </c>
      <c r="F1043" s="7">
        <v>287010</v>
      </c>
      <c r="G1043" s="7">
        <v>152408</v>
      </c>
      <c r="H1043" s="7">
        <v>30000</v>
      </c>
      <c r="I1043" s="7">
        <v>0</v>
      </c>
      <c r="J1043" s="7">
        <v>0</v>
      </c>
      <c r="K1043" s="8">
        <v>539418</v>
      </c>
      <c r="L1043"/>
      <c r="M1043"/>
    </row>
    <row r="1044" spans="1:13" outlineLevel="2" x14ac:dyDescent="0.35">
      <c r="A1044" s="5" t="s">
        <v>1752</v>
      </c>
      <c r="B1044" s="6" t="s">
        <v>1760</v>
      </c>
      <c r="C1044" s="6" t="s">
        <v>1759</v>
      </c>
      <c r="D1044" s="6">
        <v>2023</v>
      </c>
      <c r="E1044" s="7">
        <v>10000</v>
      </c>
      <c r="F1044" s="7">
        <v>204980</v>
      </c>
      <c r="G1044" s="7">
        <v>86400</v>
      </c>
      <c r="H1044" s="7">
        <v>5500</v>
      </c>
      <c r="I1044" s="7">
        <v>0</v>
      </c>
      <c r="J1044" s="7">
        <v>0</v>
      </c>
      <c r="K1044" s="8">
        <v>306880</v>
      </c>
      <c r="L1044"/>
      <c r="M1044"/>
    </row>
    <row r="1045" spans="1:13" outlineLevel="2" x14ac:dyDescent="0.35">
      <c r="A1045" s="5" t="s">
        <v>1752</v>
      </c>
      <c r="B1045" s="6" t="s">
        <v>1762</v>
      </c>
      <c r="C1045" s="6" t="s">
        <v>1761</v>
      </c>
      <c r="D1045" s="6">
        <v>2024</v>
      </c>
      <c r="E1045" s="7">
        <v>0</v>
      </c>
      <c r="F1045" s="7">
        <v>10000</v>
      </c>
      <c r="G1045" s="7">
        <v>75071</v>
      </c>
      <c r="H1045" s="7">
        <v>15000</v>
      </c>
      <c r="I1045" s="7">
        <v>10000</v>
      </c>
      <c r="J1045" s="7">
        <v>0</v>
      </c>
      <c r="K1045" s="8">
        <v>110071</v>
      </c>
      <c r="L1045"/>
      <c r="M1045"/>
    </row>
    <row r="1046" spans="1:13" outlineLevel="2" x14ac:dyDescent="0.35">
      <c r="A1046" s="5" t="s">
        <v>1752</v>
      </c>
      <c r="B1046" s="6" t="s">
        <v>1764</v>
      </c>
      <c r="C1046" s="6" t="s">
        <v>1763</v>
      </c>
      <c r="D1046" s="6">
        <v>2024</v>
      </c>
      <c r="E1046" s="7">
        <v>0</v>
      </c>
      <c r="F1046" s="7">
        <v>55000</v>
      </c>
      <c r="G1046" s="7">
        <v>135661</v>
      </c>
      <c r="H1046" s="7">
        <v>50000</v>
      </c>
      <c r="I1046" s="7">
        <v>30000</v>
      </c>
      <c r="J1046" s="7">
        <v>0</v>
      </c>
      <c r="K1046" s="8">
        <v>270661</v>
      </c>
      <c r="L1046"/>
      <c r="M1046"/>
    </row>
    <row r="1047" spans="1:13" outlineLevel="2" x14ac:dyDescent="0.35">
      <c r="A1047" s="5" t="s">
        <v>1752</v>
      </c>
      <c r="B1047" s="6" t="s">
        <v>1766</v>
      </c>
      <c r="C1047" s="6" t="s">
        <v>1765</v>
      </c>
      <c r="D1047" s="6">
        <v>2023</v>
      </c>
      <c r="E1047" s="7">
        <v>10000</v>
      </c>
      <c r="F1047" s="7">
        <v>176056</v>
      </c>
      <c r="G1047" s="7">
        <v>59926</v>
      </c>
      <c r="H1047" s="7">
        <v>5500</v>
      </c>
      <c r="I1047" s="7">
        <v>0</v>
      </c>
      <c r="J1047" s="7">
        <v>0</v>
      </c>
      <c r="K1047" s="8">
        <v>251482</v>
      </c>
      <c r="L1047"/>
      <c r="M1047"/>
    </row>
    <row r="1048" spans="1:13" outlineLevel="2" x14ac:dyDescent="0.35">
      <c r="A1048" s="5" t="s">
        <v>1752</v>
      </c>
      <c r="B1048" s="6" t="s">
        <v>1768</v>
      </c>
      <c r="C1048" s="6" t="s">
        <v>1767</v>
      </c>
      <c r="D1048" s="6">
        <v>2023</v>
      </c>
      <c r="E1048" s="7">
        <v>55000</v>
      </c>
      <c r="F1048" s="7">
        <v>278600</v>
      </c>
      <c r="G1048" s="7">
        <v>112275</v>
      </c>
      <c r="H1048" s="7">
        <v>20000</v>
      </c>
      <c r="I1048" s="7">
        <v>0</v>
      </c>
      <c r="J1048" s="7">
        <v>0</v>
      </c>
      <c r="K1048" s="8">
        <v>465875</v>
      </c>
      <c r="L1048"/>
      <c r="M1048"/>
    </row>
    <row r="1049" spans="1:13" outlineLevel="2" x14ac:dyDescent="0.35">
      <c r="A1049" s="5" t="s">
        <v>1752</v>
      </c>
      <c r="B1049" s="6" t="s">
        <v>1770</v>
      </c>
      <c r="C1049" s="6" t="s">
        <v>1769</v>
      </c>
      <c r="D1049" s="6">
        <v>2023</v>
      </c>
      <c r="E1049" s="7">
        <v>70000</v>
      </c>
      <c r="F1049" s="7">
        <v>287010</v>
      </c>
      <c r="G1049" s="7">
        <v>121380</v>
      </c>
      <c r="H1049" s="7">
        <v>30000</v>
      </c>
      <c r="I1049" s="7">
        <v>0</v>
      </c>
      <c r="J1049" s="7">
        <v>0</v>
      </c>
      <c r="K1049" s="8">
        <v>508390</v>
      </c>
      <c r="L1049"/>
      <c r="M1049"/>
    </row>
    <row r="1050" spans="1:13" outlineLevel="2" x14ac:dyDescent="0.35">
      <c r="A1050" s="5" t="s">
        <v>1752</v>
      </c>
      <c r="B1050" s="6" t="s">
        <v>1772</v>
      </c>
      <c r="C1050" s="6" t="s">
        <v>1771</v>
      </c>
      <c r="D1050" s="6">
        <v>2024</v>
      </c>
      <c r="E1050" s="7">
        <v>0</v>
      </c>
      <c r="F1050" s="7">
        <v>10000</v>
      </c>
      <c r="G1050" s="7">
        <v>72840</v>
      </c>
      <c r="H1050" s="7">
        <v>15000</v>
      </c>
      <c r="I1050" s="7">
        <v>10000</v>
      </c>
      <c r="J1050" s="7">
        <v>0</v>
      </c>
      <c r="K1050" s="8">
        <v>107840</v>
      </c>
      <c r="L1050"/>
      <c r="M1050"/>
    </row>
    <row r="1051" spans="1:13" outlineLevel="2" x14ac:dyDescent="0.35">
      <c r="A1051" s="5" t="s">
        <v>1752</v>
      </c>
      <c r="B1051" s="6" t="s">
        <v>1774</v>
      </c>
      <c r="C1051" s="6" t="s">
        <v>1773</v>
      </c>
      <c r="D1051" s="6">
        <v>2024</v>
      </c>
      <c r="E1051" s="7">
        <v>0</v>
      </c>
      <c r="F1051" s="7">
        <v>10000</v>
      </c>
      <c r="G1051" s="7">
        <v>76554</v>
      </c>
      <c r="H1051" s="7">
        <v>15000</v>
      </c>
      <c r="I1051" s="7">
        <v>10000</v>
      </c>
      <c r="J1051" s="7">
        <v>0</v>
      </c>
      <c r="K1051" s="8">
        <v>111554</v>
      </c>
      <c r="L1051"/>
      <c r="M1051"/>
    </row>
    <row r="1052" spans="1:13" outlineLevel="2" x14ac:dyDescent="0.35">
      <c r="A1052" s="5" t="s">
        <v>1752</v>
      </c>
      <c r="B1052" s="6" t="s">
        <v>1776</v>
      </c>
      <c r="C1052" s="6" t="s">
        <v>1775</v>
      </c>
      <c r="D1052" s="6">
        <v>2023</v>
      </c>
      <c r="E1052" s="7">
        <v>10000</v>
      </c>
      <c r="F1052" s="7">
        <v>17760</v>
      </c>
      <c r="G1052" s="7">
        <v>0</v>
      </c>
      <c r="H1052" s="7">
        <v>0</v>
      </c>
      <c r="I1052" s="7">
        <v>0</v>
      </c>
      <c r="J1052" s="7">
        <v>0</v>
      </c>
      <c r="K1052" s="8">
        <v>27760</v>
      </c>
      <c r="L1052"/>
      <c r="M1052"/>
    </row>
    <row r="1053" spans="1:13" outlineLevel="2" x14ac:dyDescent="0.35">
      <c r="A1053" s="5" t="s">
        <v>1752</v>
      </c>
      <c r="B1053" s="6" t="s">
        <v>1776</v>
      </c>
      <c r="C1053" s="6" t="s">
        <v>1775</v>
      </c>
      <c r="D1053" s="6">
        <v>2024</v>
      </c>
      <c r="E1053" s="7">
        <v>0</v>
      </c>
      <c r="F1053" s="7">
        <v>55000</v>
      </c>
      <c r="G1053" s="7">
        <v>103089</v>
      </c>
      <c r="H1053" s="7">
        <v>50000</v>
      </c>
      <c r="I1053" s="7">
        <v>30000</v>
      </c>
      <c r="J1053" s="7">
        <v>0</v>
      </c>
      <c r="K1053" s="8">
        <v>238089</v>
      </c>
      <c r="L1053"/>
      <c r="M1053"/>
    </row>
    <row r="1054" spans="1:13" outlineLevel="2" x14ac:dyDescent="0.35">
      <c r="A1054" s="5" t="s">
        <v>1752</v>
      </c>
      <c r="B1054" s="6" t="s">
        <v>1778</v>
      </c>
      <c r="C1054" s="6" t="s">
        <v>1777</v>
      </c>
      <c r="D1054" s="6">
        <v>2024</v>
      </c>
      <c r="E1054" s="7">
        <v>0</v>
      </c>
      <c r="F1054" s="7">
        <v>10000</v>
      </c>
      <c r="G1054" s="7">
        <v>115397</v>
      </c>
      <c r="H1054" s="7">
        <v>15000</v>
      </c>
      <c r="I1054" s="7">
        <v>10000</v>
      </c>
      <c r="J1054" s="7">
        <v>0</v>
      </c>
      <c r="K1054" s="8">
        <v>150397</v>
      </c>
      <c r="L1054"/>
      <c r="M1054"/>
    </row>
    <row r="1055" spans="1:13" outlineLevel="2" x14ac:dyDescent="0.35">
      <c r="A1055" s="5" t="s">
        <v>1752</v>
      </c>
      <c r="B1055" s="6" t="s">
        <v>1780</v>
      </c>
      <c r="C1055" s="6" t="s">
        <v>1779</v>
      </c>
      <c r="D1055" s="6">
        <v>2024</v>
      </c>
      <c r="E1055" s="7">
        <v>0</v>
      </c>
      <c r="F1055" s="7">
        <v>55000</v>
      </c>
      <c r="G1055" s="7">
        <v>123910</v>
      </c>
      <c r="H1055" s="7">
        <v>50000</v>
      </c>
      <c r="I1055" s="7">
        <v>30000</v>
      </c>
      <c r="J1055" s="7">
        <v>0</v>
      </c>
      <c r="K1055" s="8">
        <v>258910</v>
      </c>
      <c r="L1055"/>
      <c r="M1055"/>
    </row>
    <row r="1056" spans="1:13" outlineLevel="2" x14ac:dyDescent="0.35">
      <c r="A1056" s="5" t="s">
        <v>1752</v>
      </c>
      <c r="B1056" s="6" t="s">
        <v>1782</v>
      </c>
      <c r="C1056" s="6" t="s">
        <v>1781</v>
      </c>
      <c r="D1056" s="6">
        <v>2023</v>
      </c>
      <c r="E1056" s="7">
        <v>70000</v>
      </c>
      <c r="F1056" s="7">
        <v>287010</v>
      </c>
      <c r="G1056" s="7">
        <v>120717</v>
      </c>
      <c r="H1056" s="7">
        <v>30000</v>
      </c>
      <c r="I1056" s="7">
        <v>0</v>
      </c>
      <c r="J1056" s="7">
        <v>0</v>
      </c>
      <c r="K1056" s="8">
        <v>507727</v>
      </c>
      <c r="L1056"/>
      <c r="M1056"/>
    </row>
    <row r="1057" spans="1:13" outlineLevel="2" x14ac:dyDescent="0.35">
      <c r="A1057" s="5" t="s">
        <v>1752</v>
      </c>
      <c r="B1057" s="6" t="s">
        <v>1784</v>
      </c>
      <c r="C1057" s="6" t="s">
        <v>1783</v>
      </c>
      <c r="D1057" s="6">
        <v>2023</v>
      </c>
      <c r="E1057" s="7">
        <v>70000</v>
      </c>
      <c r="F1057" s="7">
        <v>287991</v>
      </c>
      <c r="G1057" s="7">
        <v>116424</v>
      </c>
      <c r="H1057" s="7">
        <v>30000</v>
      </c>
      <c r="I1057" s="7">
        <v>0</v>
      </c>
      <c r="J1057" s="7">
        <v>0</v>
      </c>
      <c r="K1057" s="8">
        <v>504415</v>
      </c>
      <c r="L1057"/>
      <c r="M1057"/>
    </row>
    <row r="1058" spans="1:13" outlineLevel="2" x14ac:dyDescent="0.35">
      <c r="A1058" s="5" t="s">
        <v>1752</v>
      </c>
      <c r="B1058" s="6" t="s">
        <v>1786</v>
      </c>
      <c r="C1058" s="6" t="s">
        <v>1785</v>
      </c>
      <c r="D1058" s="6">
        <v>2023</v>
      </c>
      <c r="E1058" s="7">
        <v>55000</v>
      </c>
      <c r="F1058" s="7">
        <v>234418</v>
      </c>
      <c r="G1058" s="7">
        <v>78422</v>
      </c>
      <c r="H1058" s="7">
        <v>20000</v>
      </c>
      <c r="I1058" s="7">
        <v>0</v>
      </c>
      <c r="J1058" s="7">
        <v>0</v>
      </c>
      <c r="K1058" s="8">
        <v>387840</v>
      </c>
      <c r="L1058"/>
      <c r="M1058"/>
    </row>
    <row r="1059" spans="1:13" outlineLevel="2" x14ac:dyDescent="0.35">
      <c r="A1059" s="5" t="s">
        <v>1752</v>
      </c>
      <c r="B1059" s="6" t="s">
        <v>1788</v>
      </c>
      <c r="C1059" s="6" t="s">
        <v>1787</v>
      </c>
      <c r="D1059" s="6">
        <v>2023</v>
      </c>
      <c r="E1059" s="7">
        <v>70000</v>
      </c>
      <c r="F1059" s="7">
        <v>285381</v>
      </c>
      <c r="G1059" s="7">
        <v>118240</v>
      </c>
      <c r="H1059" s="7">
        <v>30000</v>
      </c>
      <c r="I1059" s="7">
        <v>0</v>
      </c>
      <c r="J1059" s="7">
        <v>0</v>
      </c>
      <c r="K1059" s="8">
        <v>503621</v>
      </c>
      <c r="L1059"/>
      <c r="M1059"/>
    </row>
    <row r="1060" spans="1:13" outlineLevel="2" x14ac:dyDescent="0.35">
      <c r="A1060" s="5" t="s">
        <v>1752</v>
      </c>
      <c r="B1060" s="6" t="s">
        <v>1790</v>
      </c>
      <c r="C1060" s="6" t="s">
        <v>1789</v>
      </c>
      <c r="D1060" s="6">
        <v>2023</v>
      </c>
      <c r="E1060" s="7">
        <v>10000</v>
      </c>
      <c r="F1060" s="7">
        <v>186370</v>
      </c>
      <c r="G1060" s="7">
        <v>64837</v>
      </c>
      <c r="H1060" s="7">
        <v>5500</v>
      </c>
      <c r="I1060" s="7">
        <v>0</v>
      </c>
      <c r="J1060" s="7">
        <v>0</v>
      </c>
      <c r="K1060" s="8">
        <v>266707</v>
      </c>
      <c r="L1060"/>
      <c r="M1060"/>
    </row>
    <row r="1061" spans="1:13" outlineLevel="2" x14ac:dyDescent="0.35">
      <c r="A1061" s="5" t="s">
        <v>1752</v>
      </c>
      <c r="B1061" s="6" t="s">
        <v>1792</v>
      </c>
      <c r="C1061" s="6" t="s">
        <v>1791</v>
      </c>
      <c r="D1061" s="6">
        <v>2023</v>
      </c>
      <c r="E1061" s="7">
        <v>70000</v>
      </c>
      <c r="F1061" s="7">
        <v>287010</v>
      </c>
      <c r="G1061" s="7">
        <v>124021</v>
      </c>
      <c r="H1061" s="7">
        <v>30000</v>
      </c>
      <c r="I1061" s="7">
        <v>0</v>
      </c>
      <c r="J1061" s="7">
        <v>0</v>
      </c>
      <c r="K1061" s="8">
        <v>511031</v>
      </c>
      <c r="L1061"/>
      <c r="M1061"/>
    </row>
    <row r="1062" spans="1:13" outlineLevel="2" x14ac:dyDescent="0.35">
      <c r="A1062" s="5" t="s">
        <v>1752</v>
      </c>
      <c r="B1062" s="6" t="s">
        <v>1794</v>
      </c>
      <c r="C1062" s="6" t="s">
        <v>1793</v>
      </c>
      <c r="D1062" s="6">
        <v>2023</v>
      </c>
      <c r="E1062" s="7">
        <v>10000</v>
      </c>
      <c r="F1062" s="7">
        <v>279420</v>
      </c>
      <c r="G1062" s="7">
        <v>103045</v>
      </c>
      <c r="H1062" s="7">
        <v>5500</v>
      </c>
      <c r="I1062" s="7">
        <v>0</v>
      </c>
      <c r="J1062" s="7">
        <v>0</v>
      </c>
      <c r="K1062" s="8">
        <v>397965</v>
      </c>
      <c r="L1062"/>
      <c r="M1062"/>
    </row>
    <row r="1063" spans="1:13" outlineLevel="2" x14ac:dyDescent="0.35">
      <c r="A1063" s="5" t="s">
        <v>1752</v>
      </c>
      <c r="B1063" s="6" t="s">
        <v>1796</v>
      </c>
      <c r="C1063" s="6" t="s">
        <v>1795</v>
      </c>
      <c r="D1063" s="6">
        <v>2023</v>
      </c>
      <c r="E1063" s="7">
        <v>70000</v>
      </c>
      <c r="F1063" s="7">
        <v>380060</v>
      </c>
      <c r="G1063" s="7">
        <v>161434</v>
      </c>
      <c r="H1063" s="7">
        <v>30000</v>
      </c>
      <c r="I1063" s="7">
        <v>0</v>
      </c>
      <c r="J1063" s="7">
        <v>0</v>
      </c>
      <c r="K1063" s="8">
        <v>641494</v>
      </c>
      <c r="L1063"/>
      <c r="M1063"/>
    </row>
    <row r="1064" spans="1:13" outlineLevel="2" x14ac:dyDescent="0.35">
      <c r="A1064" s="5" t="s">
        <v>1752</v>
      </c>
      <c r="B1064" s="6" t="s">
        <v>1798</v>
      </c>
      <c r="C1064" s="6" t="s">
        <v>1797</v>
      </c>
      <c r="D1064" s="6">
        <v>2023</v>
      </c>
      <c r="E1064" s="7">
        <v>55000</v>
      </c>
      <c r="F1064" s="7">
        <v>315820</v>
      </c>
      <c r="G1064" s="7">
        <v>85986</v>
      </c>
      <c r="H1064" s="7">
        <v>20000</v>
      </c>
      <c r="I1064" s="7">
        <v>0</v>
      </c>
      <c r="J1064" s="7">
        <v>0</v>
      </c>
      <c r="K1064" s="8">
        <v>476806</v>
      </c>
      <c r="L1064"/>
      <c r="M1064"/>
    </row>
    <row r="1065" spans="1:13" outlineLevel="2" x14ac:dyDescent="0.35">
      <c r="A1065" s="5" t="s">
        <v>1752</v>
      </c>
      <c r="B1065" s="6" t="s">
        <v>1800</v>
      </c>
      <c r="C1065" s="6" t="s">
        <v>1799</v>
      </c>
      <c r="D1065" s="6">
        <v>2023</v>
      </c>
      <c r="E1065" s="7">
        <v>10000</v>
      </c>
      <c r="F1065" s="7">
        <v>186370</v>
      </c>
      <c r="G1065" s="7">
        <v>66395</v>
      </c>
      <c r="H1065" s="7">
        <v>5500</v>
      </c>
      <c r="I1065" s="7">
        <v>0</v>
      </c>
      <c r="J1065" s="7">
        <v>0</v>
      </c>
      <c r="K1065" s="8">
        <v>268265</v>
      </c>
      <c r="L1065"/>
      <c r="M1065"/>
    </row>
    <row r="1066" spans="1:13" outlineLevel="2" x14ac:dyDescent="0.35">
      <c r="A1066" s="5" t="s">
        <v>1752</v>
      </c>
      <c r="B1066" s="6" t="s">
        <v>1802</v>
      </c>
      <c r="C1066" s="6" t="s">
        <v>1801</v>
      </c>
      <c r="D1066" s="6">
        <v>2025</v>
      </c>
      <c r="E1066" s="7">
        <v>0</v>
      </c>
      <c r="F1066" s="7">
        <v>0</v>
      </c>
      <c r="G1066" s="7">
        <v>36000</v>
      </c>
      <c r="H1066" s="7">
        <v>31000</v>
      </c>
      <c r="I1066" s="7">
        <v>26000</v>
      </c>
      <c r="J1066" s="7">
        <v>21000</v>
      </c>
      <c r="K1066" s="8">
        <v>114000</v>
      </c>
      <c r="L1066"/>
      <c r="M1066"/>
    </row>
    <row r="1067" spans="1:13" outlineLevel="2" x14ac:dyDescent="0.35">
      <c r="A1067" s="5" t="s">
        <v>1752</v>
      </c>
      <c r="B1067" s="6" t="s">
        <v>1804</v>
      </c>
      <c r="C1067" s="6" t="s">
        <v>1803</v>
      </c>
      <c r="D1067" s="6">
        <v>2023</v>
      </c>
      <c r="E1067" s="7">
        <v>70000</v>
      </c>
      <c r="F1067" s="7">
        <v>276900</v>
      </c>
      <c r="G1067" s="7">
        <v>141759</v>
      </c>
      <c r="H1067" s="7">
        <v>30000</v>
      </c>
      <c r="I1067" s="7">
        <v>0</v>
      </c>
      <c r="J1067" s="7">
        <v>0</v>
      </c>
      <c r="K1067" s="8">
        <v>518659</v>
      </c>
      <c r="L1067"/>
      <c r="M1067"/>
    </row>
    <row r="1068" spans="1:13" outlineLevel="2" x14ac:dyDescent="0.35">
      <c r="A1068" s="5" t="s">
        <v>1752</v>
      </c>
      <c r="B1068" s="6" t="s">
        <v>1806</v>
      </c>
      <c r="C1068" s="6" t="s">
        <v>1805</v>
      </c>
      <c r="D1068" s="6">
        <v>2023</v>
      </c>
      <c r="E1068" s="7">
        <v>55000</v>
      </c>
      <c r="F1068" s="7">
        <v>241380</v>
      </c>
      <c r="G1068" s="7">
        <v>81537</v>
      </c>
      <c r="H1068" s="7">
        <v>20000</v>
      </c>
      <c r="I1068" s="7">
        <v>0</v>
      </c>
      <c r="J1068" s="7">
        <v>0</v>
      </c>
      <c r="K1068" s="8">
        <v>397917</v>
      </c>
      <c r="L1068"/>
      <c r="M1068"/>
    </row>
    <row r="1069" spans="1:13" outlineLevel="2" x14ac:dyDescent="0.35">
      <c r="A1069" s="5" t="s">
        <v>1752</v>
      </c>
      <c r="B1069" s="6" t="s">
        <v>1808</v>
      </c>
      <c r="C1069" s="6" t="s">
        <v>1807</v>
      </c>
      <c r="D1069" s="6">
        <v>2024</v>
      </c>
      <c r="E1069" s="7">
        <v>0</v>
      </c>
      <c r="F1069" s="7">
        <v>10000</v>
      </c>
      <c r="G1069" s="7">
        <v>89120</v>
      </c>
      <c r="H1069" s="7">
        <v>15000</v>
      </c>
      <c r="I1069" s="7">
        <v>10000</v>
      </c>
      <c r="J1069" s="7">
        <v>0</v>
      </c>
      <c r="K1069" s="8">
        <v>124120</v>
      </c>
      <c r="L1069"/>
      <c r="M1069"/>
    </row>
    <row r="1070" spans="1:13" outlineLevel="1" x14ac:dyDescent="0.35">
      <c r="A1070" s="14" t="s">
        <v>1809</v>
      </c>
      <c r="B1070" s="15"/>
      <c r="C1070" s="15"/>
      <c r="D1070" s="15"/>
      <c r="E1070" s="16">
        <f t="shared" ref="E1070:K1070" si="238">SUBTOTAL(9,E1071:E1071)</f>
        <v>0</v>
      </c>
      <c r="F1070" s="16">
        <f t="shared" si="238"/>
        <v>10000</v>
      </c>
      <c r="G1070" s="16">
        <f t="shared" si="238"/>
        <v>42639</v>
      </c>
      <c r="H1070" s="16">
        <f t="shared" si="238"/>
        <v>15000</v>
      </c>
      <c r="I1070" s="16">
        <f t="shared" si="238"/>
        <v>10000</v>
      </c>
      <c r="J1070" s="16">
        <f t="shared" si="238"/>
        <v>0</v>
      </c>
      <c r="K1070" s="17">
        <f t="shared" si="238"/>
        <v>77639</v>
      </c>
      <c r="L1070"/>
      <c r="M1070"/>
    </row>
    <row r="1071" spans="1:13" outlineLevel="2" x14ac:dyDescent="0.35">
      <c r="A1071" s="5" t="s">
        <v>1809</v>
      </c>
      <c r="B1071" s="6" t="s">
        <v>1811</v>
      </c>
      <c r="C1071" s="6" t="s">
        <v>1810</v>
      </c>
      <c r="D1071" s="6">
        <v>2024</v>
      </c>
      <c r="E1071" s="7">
        <v>0</v>
      </c>
      <c r="F1071" s="7">
        <v>10000</v>
      </c>
      <c r="G1071" s="7">
        <v>42639</v>
      </c>
      <c r="H1071" s="7">
        <v>15000</v>
      </c>
      <c r="I1071" s="7">
        <v>10000</v>
      </c>
      <c r="J1071" s="7">
        <v>0</v>
      </c>
      <c r="K1071" s="8">
        <v>77639</v>
      </c>
      <c r="L1071"/>
      <c r="M1071"/>
    </row>
    <row r="1072" spans="1:13" outlineLevel="1" x14ac:dyDescent="0.35">
      <c r="A1072" s="14" t="s">
        <v>1812</v>
      </c>
      <c r="B1072" s="15"/>
      <c r="C1072" s="15"/>
      <c r="D1072" s="15"/>
      <c r="E1072" s="16">
        <f t="shared" ref="E1072:K1072" si="239">SUBTOTAL(9,E1073:E1079)</f>
        <v>240000</v>
      </c>
      <c r="F1072" s="16">
        <f t="shared" si="239"/>
        <v>1561470</v>
      </c>
      <c r="G1072" s="16">
        <f t="shared" si="239"/>
        <v>557264</v>
      </c>
      <c r="H1072" s="16">
        <f t="shared" si="239"/>
        <v>106000</v>
      </c>
      <c r="I1072" s="16">
        <f t="shared" si="239"/>
        <v>10000</v>
      </c>
      <c r="J1072" s="16">
        <f t="shared" si="239"/>
        <v>0</v>
      </c>
      <c r="K1072" s="17">
        <f t="shared" si="239"/>
        <v>2474734</v>
      </c>
      <c r="L1072"/>
      <c r="M1072"/>
    </row>
    <row r="1073" spans="1:13" outlineLevel="2" x14ac:dyDescent="0.35">
      <c r="A1073" s="5" t="s">
        <v>1812</v>
      </c>
      <c r="B1073" s="6" t="s">
        <v>1814</v>
      </c>
      <c r="C1073" s="6" t="s">
        <v>1813</v>
      </c>
      <c r="D1073" s="6">
        <v>2023</v>
      </c>
      <c r="E1073" s="7">
        <v>55000</v>
      </c>
      <c r="F1073" s="7">
        <v>270100</v>
      </c>
      <c r="G1073" s="7">
        <v>85763</v>
      </c>
      <c r="H1073" s="7">
        <v>20000</v>
      </c>
      <c r="I1073" s="7">
        <v>0</v>
      </c>
      <c r="J1073" s="7">
        <v>0</v>
      </c>
      <c r="K1073" s="8">
        <v>430863</v>
      </c>
      <c r="L1073"/>
      <c r="M1073"/>
    </row>
    <row r="1074" spans="1:13" outlineLevel="2" x14ac:dyDescent="0.35">
      <c r="A1074" s="5" t="s">
        <v>1812</v>
      </c>
      <c r="B1074" s="6" t="s">
        <v>1816</v>
      </c>
      <c r="C1074" s="6" t="s">
        <v>1815</v>
      </c>
      <c r="D1074" s="6">
        <v>2023</v>
      </c>
      <c r="E1074" s="7">
        <v>55000</v>
      </c>
      <c r="F1074" s="7">
        <v>251490</v>
      </c>
      <c r="G1074" s="7">
        <v>90480</v>
      </c>
      <c r="H1074" s="7">
        <v>20000</v>
      </c>
      <c r="I1074" s="7">
        <v>0</v>
      </c>
      <c r="J1074" s="7">
        <v>0</v>
      </c>
      <c r="K1074" s="8">
        <v>416970</v>
      </c>
      <c r="L1074"/>
      <c r="M1074"/>
    </row>
    <row r="1075" spans="1:13" outlineLevel="2" x14ac:dyDescent="0.35">
      <c r="A1075" s="5" t="s">
        <v>1812</v>
      </c>
      <c r="B1075" s="6" t="s">
        <v>1818</v>
      </c>
      <c r="C1075" s="6" t="s">
        <v>1817</v>
      </c>
      <c r="D1075" s="6">
        <v>2023</v>
      </c>
      <c r="E1075" s="7">
        <v>10000</v>
      </c>
      <c r="F1075" s="7">
        <v>240590</v>
      </c>
      <c r="G1075" s="7">
        <v>70542</v>
      </c>
      <c r="H1075" s="7">
        <v>5500</v>
      </c>
      <c r="I1075" s="7">
        <v>0</v>
      </c>
      <c r="J1075" s="7">
        <v>0</v>
      </c>
      <c r="K1075" s="8">
        <v>326632</v>
      </c>
      <c r="L1075"/>
      <c r="M1075"/>
    </row>
    <row r="1076" spans="1:13" outlineLevel="2" x14ac:dyDescent="0.35">
      <c r="A1076" s="5" t="s">
        <v>1812</v>
      </c>
      <c r="B1076" s="6" t="s">
        <v>1820</v>
      </c>
      <c r="C1076" s="6" t="s">
        <v>1819</v>
      </c>
      <c r="D1076" s="6">
        <v>2023</v>
      </c>
      <c r="E1076" s="7">
        <v>10000</v>
      </c>
      <c r="F1076" s="7">
        <v>203370</v>
      </c>
      <c r="G1076" s="7">
        <v>60153</v>
      </c>
      <c r="H1076" s="7">
        <v>5500</v>
      </c>
      <c r="I1076" s="7">
        <v>0</v>
      </c>
      <c r="J1076" s="7">
        <v>0</v>
      </c>
      <c r="K1076" s="8">
        <v>279023</v>
      </c>
      <c r="L1076"/>
      <c r="M1076"/>
    </row>
    <row r="1077" spans="1:13" outlineLevel="2" x14ac:dyDescent="0.35">
      <c r="A1077" s="5" t="s">
        <v>1812</v>
      </c>
      <c r="B1077" s="6" t="s">
        <v>1822</v>
      </c>
      <c r="C1077" s="6" t="s">
        <v>1821</v>
      </c>
      <c r="D1077" s="6">
        <v>2023</v>
      </c>
      <c r="E1077" s="7">
        <v>55000</v>
      </c>
      <c r="F1077" s="7">
        <v>315820</v>
      </c>
      <c r="G1077" s="7">
        <v>98873</v>
      </c>
      <c r="H1077" s="7">
        <v>20000</v>
      </c>
      <c r="I1077" s="7">
        <v>0</v>
      </c>
      <c r="J1077" s="7">
        <v>0</v>
      </c>
      <c r="K1077" s="8">
        <v>489693</v>
      </c>
      <c r="L1077"/>
      <c r="M1077"/>
    </row>
    <row r="1078" spans="1:13" outlineLevel="2" x14ac:dyDescent="0.35">
      <c r="A1078" s="5" t="s">
        <v>1812</v>
      </c>
      <c r="B1078" s="6" t="s">
        <v>1824</v>
      </c>
      <c r="C1078" s="6" t="s">
        <v>1823</v>
      </c>
      <c r="D1078" s="6">
        <v>2024</v>
      </c>
      <c r="E1078" s="7">
        <v>0</v>
      </c>
      <c r="F1078" s="7">
        <v>10000</v>
      </c>
      <c r="G1078" s="7">
        <v>75216</v>
      </c>
      <c r="H1078" s="7">
        <v>15000</v>
      </c>
      <c r="I1078" s="7">
        <v>10000</v>
      </c>
      <c r="J1078" s="7">
        <v>0</v>
      </c>
      <c r="K1078" s="8">
        <v>110216</v>
      </c>
      <c r="L1078"/>
      <c r="M1078"/>
    </row>
    <row r="1079" spans="1:13" outlineLevel="2" x14ac:dyDescent="0.35">
      <c r="A1079" s="5" t="s">
        <v>1812</v>
      </c>
      <c r="B1079" s="6" t="s">
        <v>1826</v>
      </c>
      <c r="C1079" s="6" t="s">
        <v>1825</v>
      </c>
      <c r="D1079" s="6">
        <v>2023</v>
      </c>
      <c r="E1079" s="7">
        <v>55000</v>
      </c>
      <c r="F1079" s="7">
        <v>270100</v>
      </c>
      <c r="G1079" s="7">
        <v>76237</v>
      </c>
      <c r="H1079" s="7">
        <v>20000</v>
      </c>
      <c r="I1079" s="7">
        <v>0</v>
      </c>
      <c r="J1079" s="7">
        <v>0</v>
      </c>
      <c r="K1079" s="8">
        <v>421337</v>
      </c>
      <c r="L1079"/>
      <c r="M1079"/>
    </row>
    <row r="1080" spans="1:13" outlineLevel="1" x14ac:dyDescent="0.35">
      <c r="A1080" s="14" t="s">
        <v>1827</v>
      </c>
      <c r="B1080" s="15"/>
      <c r="C1080" s="15"/>
      <c r="D1080" s="15"/>
      <c r="E1080" s="16">
        <f t="shared" ref="E1080:K1080" si="240">SUBTOTAL(9,E1081:E1081)</f>
        <v>0</v>
      </c>
      <c r="F1080" s="16">
        <f t="shared" si="240"/>
        <v>0</v>
      </c>
      <c r="G1080" s="16">
        <f t="shared" si="240"/>
        <v>36000</v>
      </c>
      <c r="H1080" s="16">
        <f t="shared" si="240"/>
        <v>31000</v>
      </c>
      <c r="I1080" s="16">
        <f t="shared" si="240"/>
        <v>26000</v>
      </c>
      <c r="J1080" s="16">
        <f t="shared" si="240"/>
        <v>21000</v>
      </c>
      <c r="K1080" s="17">
        <f t="shared" si="240"/>
        <v>114000</v>
      </c>
      <c r="L1080"/>
      <c r="M1080"/>
    </row>
    <row r="1081" spans="1:13" outlineLevel="2" x14ac:dyDescent="0.35">
      <c r="A1081" s="5" t="s">
        <v>1827</v>
      </c>
      <c r="B1081" s="6" t="s">
        <v>1829</v>
      </c>
      <c r="C1081" s="6" t="s">
        <v>1828</v>
      </c>
      <c r="D1081" s="6">
        <v>2025</v>
      </c>
      <c r="E1081" s="7">
        <v>0</v>
      </c>
      <c r="F1081" s="7">
        <v>0</v>
      </c>
      <c r="G1081" s="7">
        <v>36000</v>
      </c>
      <c r="H1081" s="7">
        <v>31000</v>
      </c>
      <c r="I1081" s="7">
        <v>26000</v>
      </c>
      <c r="J1081" s="7">
        <v>21000</v>
      </c>
      <c r="K1081" s="8">
        <v>114000</v>
      </c>
      <c r="L1081"/>
      <c r="M1081"/>
    </row>
    <row r="1082" spans="1:13" outlineLevel="1" x14ac:dyDescent="0.35">
      <c r="A1082" s="14" t="s">
        <v>1830</v>
      </c>
      <c r="B1082" s="15"/>
      <c r="C1082" s="15"/>
      <c r="D1082" s="15"/>
      <c r="E1082" s="16">
        <f t="shared" ref="E1082:K1082" si="241">SUBTOTAL(9,E1083:E1083)</f>
        <v>10000</v>
      </c>
      <c r="F1082" s="16">
        <f t="shared" si="241"/>
        <v>124424</v>
      </c>
      <c r="G1082" s="16">
        <f t="shared" si="241"/>
        <v>27733</v>
      </c>
      <c r="H1082" s="16">
        <f t="shared" si="241"/>
        <v>5500</v>
      </c>
      <c r="I1082" s="16">
        <f t="shared" si="241"/>
        <v>0</v>
      </c>
      <c r="J1082" s="16">
        <f t="shared" si="241"/>
        <v>0</v>
      </c>
      <c r="K1082" s="17">
        <f t="shared" si="241"/>
        <v>167657</v>
      </c>
      <c r="L1082"/>
      <c r="M1082"/>
    </row>
    <row r="1083" spans="1:13" outlineLevel="2" x14ac:dyDescent="0.35">
      <c r="A1083" s="5" t="s">
        <v>1830</v>
      </c>
      <c r="B1083" s="6" t="s">
        <v>1832</v>
      </c>
      <c r="C1083" s="6" t="s">
        <v>1831</v>
      </c>
      <c r="D1083" s="6">
        <v>2023</v>
      </c>
      <c r="E1083" s="7">
        <v>10000</v>
      </c>
      <c r="F1083" s="7">
        <v>124424</v>
      </c>
      <c r="G1083" s="7">
        <v>27733</v>
      </c>
      <c r="H1083" s="7">
        <v>5500</v>
      </c>
      <c r="I1083" s="7">
        <v>0</v>
      </c>
      <c r="J1083" s="7">
        <v>0</v>
      </c>
      <c r="K1083" s="8">
        <v>167657</v>
      </c>
      <c r="L1083"/>
      <c r="M1083"/>
    </row>
    <row r="1084" spans="1:13" outlineLevel="1" x14ac:dyDescent="0.35">
      <c r="A1084" s="14" t="s">
        <v>1833</v>
      </c>
      <c r="B1084" s="15"/>
      <c r="C1084" s="15"/>
      <c r="D1084" s="15"/>
      <c r="E1084" s="16">
        <f t="shared" ref="E1084:K1084" si="242">SUBTOTAL(9,E1085:E1087)</f>
        <v>10000</v>
      </c>
      <c r="F1084" s="16">
        <f t="shared" si="242"/>
        <v>127760</v>
      </c>
      <c r="G1084" s="16">
        <f t="shared" si="242"/>
        <v>172166</v>
      </c>
      <c r="H1084" s="16">
        <f t="shared" si="242"/>
        <v>100000</v>
      </c>
      <c r="I1084" s="16">
        <f t="shared" si="242"/>
        <v>60000</v>
      </c>
      <c r="J1084" s="16">
        <f t="shared" si="242"/>
        <v>0</v>
      </c>
      <c r="K1084" s="17">
        <f t="shared" si="242"/>
        <v>469926</v>
      </c>
      <c r="L1084"/>
      <c r="M1084"/>
    </row>
    <row r="1085" spans="1:13" outlineLevel="2" x14ac:dyDescent="0.35">
      <c r="A1085" s="5" t="s">
        <v>1833</v>
      </c>
      <c r="B1085" s="6" t="s">
        <v>729</v>
      </c>
      <c r="C1085" s="6" t="s">
        <v>1834</v>
      </c>
      <c r="D1085" s="6">
        <v>2024</v>
      </c>
      <c r="E1085" s="7">
        <v>0</v>
      </c>
      <c r="F1085" s="7">
        <v>55000</v>
      </c>
      <c r="G1085" s="7">
        <v>87228</v>
      </c>
      <c r="H1085" s="7">
        <v>50000</v>
      </c>
      <c r="I1085" s="7">
        <v>30000</v>
      </c>
      <c r="J1085" s="7">
        <v>0</v>
      </c>
      <c r="K1085" s="8">
        <v>222228</v>
      </c>
      <c r="L1085"/>
      <c r="M1085"/>
    </row>
    <row r="1086" spans="1:13" outlineLevel="2" x14ac:dyDescent="0.35">
      <c r="A1086" s="5" t="s">
        <v>1833</v>
      </c>
      <c r="B1086" s="6" t="s">
        <v>1836</v>
      </c>
      <c r="C1086" s="6" t="s">
        <v>1835</v>
      </c>
      <c r="D1086" s="6">
        <v>2023</v>
      </c>
      <c r="E1086" s="7">
        <v>10000</v>
      </c>
      <c r="F1086" s="7">
        <v>17760</v>
      </c>
      <c r="G1086" s="7">
        <v>0</v>
      </c>
      <c r="H1086" s="7">
        <v>0</v>
      </c>
      <c r="I1086" s="7">
        <v>0</v>
      </c>
      <c r="J1086" s="7">
        <v>0</v>
      </c>
      <c r="K1086" s="8">
        <v>27760</v>
      </c>
      <c r="L1086"/>
      <c r="M1086"/>
    </row>
    <row r="1087" spans="1:13" outlineLevel="2" x14ac:dyDescent="0.35">
      <c r="A1087" s="5" t="s">
        <v>1833</v>
      </c>
      <c r="B1087" s="6" t="s">
        <v>1836</v>
      </c>
      <c r="C1087" s="6" t="s">
        <v>1835</v>
      </c>
      <c r="D1087" s="6">
        <v>2024</v>
      </c>
      <c r="E1087" s="7">
        <v>0</v>
      </c>
      <c r="F1087" s="7">
        <v>55000</v>
      </c>
      <c r="G1087" s="7">
        <v>84938</v>
      </c>
      <c r="H1087" s="7">
        <v>50000</v>
      </c>
      <c r="I1087" s="7">
        <v>30000</v>
      </c>
      <c r="J1087" s="7">
        <v>0</v>
      </c>
      <c r="K1087" s="8">
        <v>219938</v>
      </c>
      <c r="L1087"/>
      <c r="M1087"/>
    </row>
    <row r="1088" spans="1:13" outlineLevel="1" x14ac:dyDescent="0.35">
      <c r="A1088" s="14" t="s">
        <v>1837</v>
      </c>
      <c r="B1088" s="15"/>
      <c r="C1088" s="15"/>
      <c r="D1088" s="15"/>
      <c r="E1088" s="16">
        <f t="shared" ref="E1088:K1088" si="243">SUBTOTAL(9,E1089:E1089)</f>
        <v>0</v>
      </c>
      <c r="F1088" s="16">
        <f t="shared" si="243"/>
        <v>10000</v>
      </c>
      <c r="G1088" s="16">
        <f t="shared" si="243"/>
        <v>62861</v>
      </c>
      <c r="H1088" s="16">
        <f t="shared" si="243"/>
        <v>15000</v>
      </c>
      <c r="I1088" s="16">
        <f t="shared" si="243"/>
        <v>10000</v>
      </c>
      <c r="J1088" s="16">
        <f t="shared" si="243"/>
        <v>0</v>
      </c>
      <c r="K1088" s="17">
        <f t="shared" si="243"/>
        <v>97861</v>
      </c>
      <c r="L1088"/>
      <c r="M1088"/>
    </row>
    <row r="1089" spans="1:13" outlineLevel="2" x14ac:dyDescent="0.35">
      <c r="A1089" s="5" t="s">
        <v>1837</v>
      </c>
      <c r="B1089" s="6" t="s">
        <v>1839</v>
      </c>
      <c r="C1089" s="6" t="s">
        <v>1838</v>
      </c>
      <c r="D1089" s="6">
        <v>2024</v>
      </c>
      <c r="E1089" s="7">
        <v>0</v>
      </c>
      <c r="F1089" s="7">
        <v>10000</v>
      </c>
      <c r="G1089" s="7">
        <v>62861</v>
      </c>
      <c r="H1089" s="7">
        <v>15000</v>
      </c>
      <c r="I1089" s="7">
        <v>10000</v>
      </c>
      <c r="J1089" s="7">
        <v>0</v>
      </c>
      <c r="K1089" s="8">
        <v>97861</v>
      </c>
      <c r="L1089"/>
      <c r="M1089"/>
    </row>
    <row r="1090" spans="1:13" outlineLevel="1" x14ac:dyDescent="0.35">
      <c r="A1090" s="14" t="s">
        <v>1840</v>
      </c>
      <c r="B1090" s="15"/>
      <c r="C1090" s="15"/>
      <c r="D1090" s="15"/>
      <c r="E1090" s="16">
        <f t="shared" ref="E1090:K1090" si="244">SUBTOTAL(9,E1091:E1091)</f>
        <v>0</v>
      </c>
      <c r="F1090" s="16">
        <f t="shared" si="244"/>
        <v>10000</v>
      </c>
      <c r="G1090" s="16">
        <f t="shared" si="244"/>
        <v>36665</v>
      </c>
      <c r="H1090" s="16">
        <f t="shared" si="244"/>
        <v>15000</v>
      </c>
      <c r="I1090" s="16">
        <f t="shared" si="244"/>
        <v>10000</v>
      </c>
      <c r="J1090" s="16">
        <f t="shared" si="244"/>
        <v>0</v>
      </c>
      <c r="K1090" s="17">
        <f t="shared" si="244"/>
        <v>71665</v>
      </c>
      <c r="L1090"/>
      <c r="M1090"/>
    </row>
    <row r="1091" spans="1:13" outlineLevel="2" x14ac:dyDescent="0.35">
      <c r="A1091" s="5" t="s">
        <v>1840</v>
      </c>
      <c r="B1091" s="6" t="s">
        <v>1842</v>
      </c>
      <c r="C1091" s="6" t="s">
        <v>1841</v>
      </c>
      <c r="D1091" s="6">
        <v>2024</v>
      </c>
      <c r="E1091" s="7">
        <v>0</v>
      </c>
      <c r="F1091" s="7">
        <v>10000</v>
      </c>
      <c r="G1091" s="7">
        <v>36665</v>
      </c>
      <c r="H1091" s="7">
        <v>15000</v>
      </c>
      <c r="I1091" s="7">
        <v>10000</v>
      </c>
      <c r="J1091" s="7">
        <v>0</v>
      </c>
      <c r="K1091" s="8">
        <v>71665</v>
      </c>
      <c r="L1091"/>
      <c r="M1091"/>
    </row>
    <row r="1092" spans="1:13" outlineLevel="1" x14ac:dyDescent="0.35">
      <c r="A1092" s="14" t="s">
        <v>1843</v>
      </c>
      <c r="B1092" s="15"/>
      <c r="C1092" s="15"/>
      <c r="D1092" s="15"/>
      <c r="E1092" s="16">
        <f t="shared" ref="E1092:K1092" si="245">SUBTOTAL(9,E1093:E1093)</f>
        <v>0</v>
      </c>
      <c r="F1092" s="16">
        <f t="shared" si="245"/>
        <v>0</v>
      </c>
      <c r="G1092" s="16">
        <f t="shared" si="245"/>
        <v>36000</v>
      </c>
      <c r="H1092" s="16">
        <f t="shared" si="245"/>
        <v>31000</v>
      </c>
      <c r="I1092" s="16">
        <f t="shared" si="245"/>
        <v>26000</v>
      </c>
      <c r="J1092" s="16">
        <f t="shared" si="245"/>
        <v>21000</v>
      </c>
      <c r="K1092" s="17">
        <f t="shared" si="245"/>
        <v>114000</v>
      </c>
      <c r="L1092"/>
      <c r="M1092"/>
    </row>
    <row r="1093" spans="1:13" outlineLevel="2" x14ac:dyDescent="0.35">
      <c r="A1093" s="5" t="s">
        <v>1843</v>
      </c>
      <c r="B1093" s="6" t="s">
        <v>1845</v>
      </c>
      <c r="C1093" s="6" t="s">
        <v>1844</v>
      </c>
      <c r="D1093" s="6">
        <v>2025</v>
      </c>
      <c r="E1093" s="7">
        <v>0</v>
      </c>
      <c r="F1093" s="7">
        <v>0</v>
      </c>
      <c r="G1093" s="7">
        <v>36000</v>
      </c>
      <c r="H1093" s="7">
        <v>31000</v>
      </c>
      <c r="I1093" s="7">
        <v>26000</v>
      </c>
      <c r="J1093" s="7">
        <v>21000</v>
      </c>
      <c r="K1093" s="8">
        <v>114000</v>
      </c>
      <c r="L1093"/>
      <c r="M1093"/>
    </row>
    <row r="1094" spans="1:13" outlineLevel="1" x14ac:dyDescent="0.35">
      <c r="A1094" s="14" t="s">
        <v>1846</v>
      </c>
      <c r="B1094" s="15"/>
      <c r="C1094" s="15"/>
      <c r="D1094" s="15"/>
      <c r="E1094" s="16">
        <f t="shared" ref="E1094:K1094" si="246">SUBTOTAL(9,E1095:E1096)</f>
        <v>10000</v>
      </c>
      <c r="F1094" s="16">
        <f t="shared" si="246"/>
        <v>190511</v>
      </c>
      <c r="G1094" s="16">
        <f t="shared" si="246"/>
        <v>93045</v>
      </c>
      <c r="H1094" s="16">
        <f t="shared" si="246"/>
        <v>36500</v>
      </c>
      <c r="I1094" s="16">
        <f t="shared" si="246"/>
        <v>26000</v>
      </c>
      <c r="J1094" s="16">
        <f t="shared" si="246"/>
        <v>21000</v>
      </c>
      <c r="K1094" s="17">
        <f t="shared" si="246"/>
        <v>377056</v>
      </c>
      <c r="L1094"/>
      <c r="M1094"/>
    </row>
    <row r="1095" spans="1:13" outlineLevel="2" x14ac:dyDescent="0.35">
      <c r="A1095" s="5" t="s">
        <v>1846</v>
      </c>
      <c r="B1095" s="6" t="s">
        <v>1848</v>
      </c>
      <c r="C1095" s="6" t="s">
        <v>1847</v>
      </c>
      <c r="D1095" s="6">
        <v>2025</v>
      </c>
      <c r="E1095" s="7">
        <v>0</v>
      </c>
      <c r="F1095" s="7">
        <v>0</v>
      </c>
      <c r="G1095" s="7">
        <v>36000</v>
      </c>
      <c r="H1095" s="7">
        <v>31000</v>
      </c>
      <c r="I1095" s="7">
        <v>26000</v>
      </c>
      <c r="J1095" s="7">
        <v>21000</v>
      </c>
      <c r="K1095" s="8">
        <v>114000</v>
      </c>
      <c r="L1095"/>
      <c r="M1095"/>
    </row>
    <row r="1096" spans="1:13" outlineLevel="2" x14ac:dyDescent="0.35">
      <c r="A1096" s="5" t="s">
        <v>1846</v>
      </c>
      <c r="B1096" s="6" t="s">
        <v>1850</v>
      </c>
      <c r="C1096" s="6" t="s">
        <v>1849</v>
      </c>
      <c r="D1096" s="6">
        <v>2023</v>
      </c>
      <c r="E1096" s="7">
        <v>10000</v>
      </c>
      <c r="F1096" s="7">
        <v>190511</v>
      </c>
      <c r="G1096" s="7">
        <v>57045</v>
      </c>
      <c r="H1096" s="7">
        <v>5500</v>
      </c>
      <c r="I1096" s="7">
        <v>0</v>
      </c>
      <c r="J1096" s="7">
        <v>0</v>
      </c>
      <c r="K1096" s="8">
        <v>263056</v>
      </c>
      <c r="L1096"/>
      <c r="M1096"/>
    </row>
    <row r="1097" spans="1:13" outlineLevel="1" x14ac:dyDescent="0.35">
      <c r="A1097" s="14" t="s">
        <v>1851</v>
      </c>
      <c r="B1097" s="15"/>
      <c r="C1097" s="15"/>
      <c r="D1097" s="15"/>
      <c r="E1097" s="16">
        <f t="shared" ref="E1097:K1097" si="247">SUBTOTAL(9,E1098:E1114)</f>
        <v>435000</v>
      </c>
      <c r="F1097" s="16">
        <f t="shared" si="247"/>
        <v>3321578</v>
      </c>
      <c r="G1097" s="16">
        <f t="shared" si="247"/>
        <v>1303784</v>
      </c>
      <c r="H1097" s="16">
        <f t="shared" si="247"/>
        <v>329500</v>
      </c>
      <c r="I1097" s="16">
        <f t="shared" si="247"/>
        <v>102000</v>
      </c>
      <c r="J1097" s="16">
        <f t="shared" si="247"/>
        <v>42000</v>
      </c>
      <c r="K1097" s="17">
        <f t="shared" si="247"/>
        <v>5533862</v>
      </c>
      <c r="L1097"/>
      <c r="M1097"/>
    </row>
    <row r="1098" spans="1:13" outlineLevel="2" x14ac:dyDescent="0.35">
      <c r="A1098" s="5" t="s">
        <v>1851</v>
      </c>
      <c r="B1098" s="6" t="s">
        <v>1853</v>
      </c>
      <c r="C1098" s="6" t="s">
        <v>1852</v>
      </c>
      <c r="D1098" s="6">
        <v>2023</v>
      </c>
      <c r="E1098" s="7">
        <v>55000</v>
      </c>
      <c r="F1098" s="7">
        <v>307320</v>
      </c>
      <c r="G1098" s="7">
        <v>113536</v>
      </c>
      <c r="H1098" s="7">
        <v>30000</v>
      </c>
      <c r="I1098" s="7">
        <v>0</v>
      </c>
      <c r="J1098" s="7">
        <v>0</v>
      </c>
      <c r="K1098" s="8">
        <v>505856</v>
      </c>
      <c r="L1098"/>
      <c r="M1098"/>
    </row>
    <row r="1099" spans="1:13" outlineLevel="2" x14ac:dyDescent="0.35">
      <c r="A1099" s="5" t="s">
        <v>1851</v>
      </c>
      <c r="B1099" s="6" t="s">
        <v>1855</v>
      </c>
      <c r="C1099" s="6" t="s">
        <v>1854</v>
      </c>
      <c r="D1099" s="6">
        <v>2023</v>
      </c>
      <c r="E1099" s="7">
        <v>55000</v>
      </c>
      <c r="F1099" s="7">
        <v>270100</v>
      </c>
      <c r="G1099" s="7">
        <v>86478</v>
      </c>
      <c r="H1099" s="7">
        <v>20000</v>
      </c>
      <c r="I1099" s="7">
        <v>0</v>
      </c>
      <c r="J1099" s="7">
        <v>0</v>
      </c>
      <c r="K1099" s="8">
        <v>431578</v>
      </c>
      <c r="L1099"/>
      <c r="M1099"/>
    </row>
    <row r="1100" spans="1:13" outlineLevel="2" x14ac:dyDescent="0.35">
      <c r="A1100" s="5" t="s">
        <v>1851</v>
      </c>
      <c r="B1100" s="6" t="s">
        <v>1857</v>
      </c>
      <c r="C1100" s="6" t="s">
        <v>1856</v>
      </c>
      <c r="D1100" s="6">
        <v>2023</v>
      </c>
      <c r="E1100" s="7">
        <v>10000</v>
      </c>
      <c r="F1100" s="7">
        <v>269310</v>
      </c>
      <c r="G1100" s="7">
        <v>66201</v>
      </c>
      <c r="H1100" s="7">
        <v>5500</v>
      </c>
      <c r="I1100" s="7">
        <v>0</v>
      </c>
      <c r="J1100" s="7">
        <v>0</v>
      </c>
      <c r="K1100" s="8">
        <v>351011</v>
      </c>
      <c r="L1100"/>
      <c r="M1100"/>
    </row>
    <row r="1101" spans="1:13" outlineLevel="2" x14ac:dyDescent="0.35">
      <c r="A1101" s="5" t="s">
        <v>1851</v>
      </c>
      <c r="B1101" s="6" t="s">
        <v>1859</v>
      </c>
      <c r="C1101" s="6" t="s">
        <v>1858</v>
      </c>
      <c r="D1101" s="6">
        <v>2023</v>
      </c>
      <c r="E1101" s="7">
        <v>55000</v>
      </c>
      <c r="F1101" s="7">
        <v>334430</v>
      </c>
      <c r="G1101" s="7">
        <v>109162</v>
      </c>
      <c r="H1101" s="7">
        <v>30000</v>
      </c>
      <c r="I1101" s="7">
        <v>0</v>
      </c>
      <c r="J1101" s="7">
        <v>0</v>
      </c>
      <c r="K1101" s="8">
        <v>528592</v>
      </c>
      <c r="L1101"/>
      <c r="M1101"/>
    </row>
    <row r="1102" spans="1:13" outlineLevel="2" x14ac:dyDescent="0.35">
      <c r="A1102" s="5" t="s">
        <v>1851</v>
      </c>
      <c r="B1102" s="6" t="s">
        <v>865</v>
      </c>
      <c r="C1102" s="6" t="s">
        <v>1860</v>
      </c>
      <c r="D1102" s="6">
        <v>2023</v>
      </c>
      <c r="E1102" s="7">
        <v>10000</v>
      </c>
      <c r="F1102" s="7">
        <v>194870</v>
      </c>
      <c r="G1102" s="7">
        <v>66681</v>
      </c>
      <c r="H1102" s="7">
        <v>5500</v>
      </c>
      <c r="I1102" s="7">
        <v>0</v>
      </c>
      <c r="J1102" s="7">
        <v>0</v>
      </c>
      <c r="K1102" s="8">
        <v>277051</v>
      </c>
      <c r="L1102"/>
      <c r="M1102"/>
    </row>
    <row r="1103" spans="1:13" outlineLevel="2" x14ac:dyDescent="0.35">
      <c r="A1103" s="5" t="s">
        <v>1851</v>
      </c>
      <c r="B1103" s="6" t="s">
        <v>1862</v>
      </c>
      <c r="C1103" s="6" t="s">
        <v>1861</v>
      </c>
      <c r="D1103" s="6">
        <v>2024</v>
      </c>
      <c r="E1103" s="7">
        <v>0</v>
      </c>
      <c r="F1103" s="7">
        <v>55000</v>
      </c>
      <c r="G1103" s="7">
        <v>125759</v>
      </c>
      <c r="H1103" s="7">
        <v>50000</v>
      </c>
      <c r="I1103" s="7">
        <v>30000</v>
      </c>
      <c r="J1103" s="7">
        <v>0</v>
      </c>
      <c r="K1103" s="8">
        <v>260759</v>
      </c>
      <c r="L1103"/>
      <c r="M1103"/>
    </row>
    <row r="1104" spans="1:13" outlineLevel="2" x14ac:dyDescent="0.35">
      <c r="A1104" s="5" t="s">
        <v>1851</v>
      </c>
      <c r="B1104" s="6" t="s">
        <v>1864</v>
      </c>
      <c r="C1104" s="6" t="s">
        <v>1863</v>
      </c>
      <c r="D1104" s="6">
        <v>2024</v>
      </c>
      <c r="E1104" s="7">
        <v>0</v>
      </c>
      <c r="F1104" s="7">
        <v>10000</v>
      </c>
      <c r="G1104" s="7">
        <v>73599</v>
      </c>
      <c r="H1104" s="7">
        <v>15000</v>
      </c>
      <c r="I1104" s="7">
        <v>10000</v>
      </c>
      <c r="J1104" s="7">
        <v>0</v>
      </c>
      <c r="K1104" s="8">
        <v>108599</v>
      </c>
      <c r="L1104"/>
      <c r="M1104"/>
    </row>
    <row r="1105" spans="1:13" outlineLevel="2" x14ac:dyDescent="0.35">
      <c r="A1105" s="5" t="s">
        <v>1851</v>
      </c>
      <c r="B1105" s="6" t="s">
        <v>1866</v>
      </c>
      <c r="C1105" s="6" t="s">
        <v>1865</v>
      </c>
      <c r="D1105" s="6">
        <v>2023</v>
      </c>
      <c r="E1105" s="7">
        <v>10000</v>
      </c>
      <c r="F1105" s="7">
        <v>264047</v>
      </c>
      <c r="G1105" s="7">
        <v>59683</v>
      </c>
      <c r="H1105" s="7">
        <v>5500</v>
      </c>
      <c r="I1105" s="7">
        <v>0</v>
      </c>
      <c r="J1105" s="7">
        <v>0</v>
      </c>
      <c r="K1105" s="8">
        <v>339230</v>
      </c>
      <c r="L1105"/>
      <c r="M1105"/>
    </row>
    <row r="1106" spans="1:13" outlineLevel="2" x14ac:dyDescent="0.35">
      <c r="A1106" s="5" t="s">
        <v>1851</v>
      </c>
      <c r="B1106" s="6" t="s">
        <v>1868</v>
      </c>
      <c r="C1106" s="6" t="s">
        <v>1867</v>
      </c>
      <c r="D1106" s="6">
        <v>2025</v>
      </c>
      <c r="E1106" s="7">
        <v>0</v>
      </c>
      <c r="F1106" s="7">
        <v>0</v>
      </c>
      <c r="G1106" s="7">
        <v>36000</v>
      </c>
      <c r="H1106" s="7">
        <v>31000</v>
      </c>
      <c r="I1106" s="7">
        <v>26000</v>
      </c>
      <c r="J1106" s="7">
        <v>21000</v>
      </c>
      <c r="K1106" s="8">
        <v>114000</v>
      </c>
      <c r="L1106"/>
      <c r="M1106"/>
    </row>
    <row r="1107" spans="1:13" outlineLevel="2" x14ac:dyDescent="0.35">
      <c r="A1107" s="5" t="s">
        <v>1851</v>
      </c>
      <c r="B1107" s="6" t="s">
        <v>1870</v>
      </c>
      <c r="C1107" s="6" t="s">
        <v>1869</v>
      </c>
      <c r="D1107" s="6">
        <v>2025</v>
      </c>
      <c r="E1107" s="7">
        <v>0</v>
      </c>
      <c r="F1107" s="7">
        <v>0</v>
      </c>
      <c r="G1107" s="7">
        <v>36000</v>
      </c>
      <c r="H1107" s="7">
        <v>31000</v>
      </c>
      <c r="I1107" s="7">
        <v>26000</v>
      </c>
      <c r="J1107" s="7">
        <v>21000</v>
      </c>
      <c r="K1107" s="8">
        <v>114000</v>
      </c>
      <c r="L1107"/>
      <c r="M1107"/>
    </row>
    <row r="1108" spans="1:13" outlineLevel="2" x14ac:dyDescent="0.35">
      <c r="A1108" s="5" t="s">
        <v>1851</v>
      </c>
      <c r="B1108" s="6" t="s">
        <v>1872</v>
      </c>
      <c r="C1108" s="6" t="s">
        <v>1871</v>
      </c>
      <c r="D1108" s="6">
        <v>2023</v>
      </c>
      <c r="E1108" s="7">
        <v>55000</v>
      </c>
      <c r="F1108" s="7">
        <v>305710</v>
      </c>
      <c r="G1108" s="7">
        <v>89452</v>
      </c>
      <c r="H1108" s="7">
        <v>20000</v>
      </c>
      <c r="I1108" s="7">
        <v>0</v>
      </c>
      <c r="J1108" s="7">
        <v>0</v>
      </c>
      <c r="K1108" s="8">
        <v>470162</v>
      </c>
      <c r="L1108"/>
      <c r="M1108"/>
    </row>
    <row r="1109" spans="1:13" outlineLevel="2" x14ac:dyDescent="0.35">
      <c r="A1109" s="5" t="s">
        <v>1851</v>
      </c>
      <c r="B1109" s="6" t="s">
        <v>1874</v>
      </c>
      <c r="C1109" s="6" t="s">
        <v>1873</v>
      </c>
      <c r="D1109" s="6">
        <v>2024</v>
      </c>
      <c r="E1109" s="7">
        <v>0</v>
      </c>
      <c r="F1109" s="7">
        <v>10000</v>
      </c>
      <c r="G1109" s="7">
        <v>72568</v>
      </c>
      <c r="H1109" s="7">
        <v>15000</v>
      </c>
      <c r="I1109" s="7">
        <v>10000</v>
      </c>
      <c r="J1109" s="7">
        <v>0</v>
      </c>
      <c r="K1109" s="8">
        <v>107568</v>
      </c>
      <c r="L1109"/>
      <c r="M1109"/>
    </row>
    <row r="1110" spans="1:13" outlineLevel="2" x14ac:dyDescent="0.35">
      <c r="A1110" s="5" t="s">
        <v>1851</v>
      </c>
      <c r="B1110" s="6" t="s">
        <v>1876</v>
      </c>
      <c r="C1110" s="6" t="s">
        <v>1875</v>
      </c>
      <c r="D1110" s="6">
        <v>2023</v>
      </c>
      <c r="E1110" s="7">
        <v>10000</v>
      </c>
      <c r="F1110" s="7">
        <v>213324</v>
      </c>
      <c r="G1110" s="7">
        <v>60784</v>
      </c>
      <c r="H1110" s="7">
        <v>5500</v>
      </c>
      <c r="I1110" s="7">
        <v>0</v>
      </c>
      <c r="J1110" s="7">
        <v>0</v>
      </c>
      <c r="K1110" s="8">
        <v>289608</v>
      </c>
      <c r="L1110"/>
      <c r="M1110"/>
    </row>
    <row r="1111" spans="1:13" outlineLevel="2" x14ac:dyDescent="0.35">
      <c r="A1111" s="5" t="s">
        <v>1851</v>
      </c>
      <c r="B1111" s="6" t="s">
        <v>1878</v>
      </c>
      <c r="C1111" s="6" t="s">
        <v>1877</v>
      </c>
      <c r="D1111" s="6">
        <v>2023</v>
      </c>
      <c r="E1111" s="7">
        <v>10000</v>
      </c>
      <c r="F1111" s="7">
        <v>194870</v>
      </c>
      <c r="G1111" s="7">
        <v>59949</v>
      </c>
      <c r="H1111" s="7">
        <v>5500</v>
      </c>
      <c r="I1111" s="7">
        <v>0</v>
      </c>
      <c r="J1111" s="7">
        <v>0</v>
      </c>
      <c r="K1111" s="8">
        <v>270319</v>
      </c>
      <c r="L1111"/>
      <c r="M1111"/>
    </row>
    <row r="1112" spans="1:13" outlineLevel="2" x14ac:dyDescent="0.35">
      <c r="A1112" s="5" t="s">
        <v>1851</v>
      </c>
      <c r="B1112" s="6" t="s">
        <v>1880</v>
      </c>
      <c r="C1112" s="6" t="s">
        <v>1879</v>
      </c>
      <c r="D1112" s="6">
        <v>2023</v>
      </c>
      <c r="E1112" s="7">
        <v>55000</v>
      </c>
      <c r="F1112" s="7">
        <v>262567</v>
      </c>
      <c r="G1112" s="7">
        <v>74731</v>
      </c>
      <c r="H1112" s="7">
        <v>20000</v>
      </c>
      <c r="I1112" s="7">
        <v>0</v>
      </c>
      <c r="J1112" s="7">
        <v>0</v>
      </c>
      <c r="K1112" s="8">
        <v>412298</v>
      </c>
      <c r="L1112"/>
      <c r="M1112"/>
    </row>
    <row r="1113" spans="1:13" outlineLevel="2" x14ac:dyDescent="0.35">
      <c r="A1113" s="5" t="s">
        <v>1851</v>
      </c>
      <c r="B1113" s="6" t="s">
        <v>1882</v>
      </c>
      <c r="C1113" s="6" t="s">
        <v>1881</v>
      </c>
      <c r="D1113" s="6">
        <v>2023</v>
      </c>
      <c r="E1113" s="7">
        <v>55000</v>
      </c>
      <c r="F1113" s="7">
        <v>324320</v>
      </c>
      <c r="G1113" s="7">
        <v>80559</v>
      </c>
      <c r="H1113" s="7">
        <v>20000</v>
      </c>
      <c r="I1113" s="7">
        <v>0</v>
      </c>
      <c r="J1113" s="7">
        <v>0</v>
      </c>
      <c r="K1113" s="8">
        <v>479879</v>
      </c>
      <c r="L1113"/>
      <c r="M1113"/>
    </row>
    <row r="1114" spans="1:13" outlineLevel="2" x14ac:dyDescent="0.35">
      <c r="A1114" s="5" t="s">
        <v>1851</v>
      </c>
      <c r="B1114" s="6" t="s">
        <v>1884</v>
      </c>
      <c r="C1114" s="6" t="s">
        <v>1883</v>
      </c>
      <c r="D1114" s="6">
        <v>2023</v>
      </c>
      <c r="E1114" s="7">
        <v>55000</v>
      </c>
      <c r="F1114" s="7">
        <v>305710</v>
      </c>
      <c r="G1114" s="7">
        <v>92642</v>
      </c>
      <c r="H1114" s="7">
        <v>20000</v>
      </c>
      <c r="I1114" s="7">
        <v>0</v>
      </c>
      <c r="J1114" s="7">
        <v>0</v>
      </c>
      <c r="K1114" s="8">
        <v>473352</v>
      </c>
      <c r="L1114"/>
      <c r="M1114"/>
    </row>
    <row r="1115" spans="1:13" outlineLevel="1" x14ac:dyDescent="0.35">
      <c r="A1115" s="14" t="s">
        <v>1885</v>
      </c>
      <c r="B1115" s="15"/>
      <c r="C1115" s="15"/>
      <c r="D1115" s="15"/>
      <c r="E1115" s="16">
        <f t="shared" ref="E1115:K1115" si="248">SUBTOTAL(9,E1116:E1116)</f>
        <v>55000</v>
      </c>
      <c r="F1115" s="16">
        <f t="shared" si="248"/>
        <v>218662</v>
      </c>
      <c r="G1115" s="16">
        <f t="shared" si="248"/>
        <v>71408</v>
      </c>
      <c r="H1115" s="16">
        <f t="shared" si="248"/>
        <v>20000</v>
      </c>
      <c r="I1115" s="16">
        <f t="shared" si="248"/>
        <v>0</v>
      </c>
      <c r="J1115" s="16">
        <f t="shared" si="248"/>
        <v>0</v>
      </c>
      <c r="K1115" s="17">
        <f t="shared" si="248"/>
        <v>365070</v>
      </c>
      <c r="L1115"/>
      <c r="M1115"/>
    </row>
    <row r="1116" spans="1:13" outlineLevel="2" x14ac:dyDescent="0.35">
      <c r="A1116" s="5" t="s">
        <v>1885</v>
      </c>
      <c r="B1116" s="6" t="s">
        <v>1887</v>
      </c>
      <c r="C1116" s="6" t="s">
        <v>1886</v>
      </c>
      <c r="D1116" s="6">
        <v>2023</v>
      </c>
      <c r="E1116" s="7">
        <v>55000</v>
      </c>
      <c r="F1116" s="7">
        <v>218662</v>
      </c>
      <c r="G1116" s="7">
        <v>71408</v>
      </c>
      <c r="H1116" s="7">
        <v>20000</v>
      </c>
      <c r="I1116" s="7">
        <v>0</v>
      </c>
      <c r="J1116" s="7">
        <v>0</v>
      </c>
      <c r="K1116" s="8">
        <v>365070</v>
      </c>
      <c r="L1116"/>
      <c r="M1116"/>
    </row>
    <row r="1117" spans="1:13" outlineLevel="1" x14ac:dyDescent="0.35">
      <c r="A1117" s="14" t="s">
        <v>1888</v>
      </c>
      <c r="B1117" s="15"/>
      <c r="C1117" s="15"/>
      <c r="D1117" s="15"/>
      <c r="E1117" s="16">
        <f t="shared" ref="E1117:K1117" si="249">SUBTOTAL(9,E1118:E1119)</f>
        <v>65000</v>
      </c>
      <c r="F1117" s="16">
        <f t="shared" si="249"/>
        <v>395829</v>
      </c>
      <c r="G1117" s="16">
        <f t="shared" si="249"/>
        <v>128187</v>
      </c>
      <c r="H1117" s="16">
        <f t="shared" si="249"/>
        <v>25500</v>
      </c>
      <c r="I1117" s="16">
        <f t="shared" si="249"/>
        <v>0</v>
      </c>
      <c r="J1117" s="16">
        <f t="shared" si="249"/>
        <v>0</v>
      </c>
      <c r="K1117" s="17">
        <f t="shared" si="249"/>
        <v>614516</v>
      </c>
      <c r="L1117"/>
      <c r="M1117"/>
    </row>
    <row r="1118" spans="1:13" outlineLevel="2" x14ac:dyDescent="0.35">
      <c r="A1118" s="5" t="s">
        <v>1888</v>
      </c>
      <c r="B1118" s="6" t="s">
        <v>1890</v>
      </c>
      <c r="C1118" s="6" t="s">
        <v>1889</v>
      </c>
      <c r="D1118" s="6">
        <v>2023</v>
      </c>
      <c r="E1118" s="7">
        <v>55000</v>
      </c>
      <c r="F1118" s="7">
        <v>248541</v>
      </c>
      <c r="G1118" s="7">
        <v>75801</v>
      </c>
      <c r="H1118" s="7">
        <v>20000</v>
      </c>
      <c r="I1118" s="7">
        <v>0</v>
      </c>
      <c r="J1118" s="7">
        <v>0</v>
      </c>
      <c r="K1118" s="8">
        <v>399342</v>
      </c>
      <c r="L1118"/>
      <c r="M1118"/>
    </row>
    <row r="1119" spans="1:13" outlineLevel="2" x14ac:dyDescent="0.35">
      <c r="A1119" s="5" t="s">
        <v>1888</v>
      </c>
      <c r="B1119" s="6" t="s">
        <v>1892</v>
      </c>
      <c r="C1119" s="6" t="s">
        <v>1891</v>
      </c>
      <c r="D1119" s="6">
        <v>2023</v>
      </c>
      <c r="E1119" s="7">
        <v>10000</v>
      </c>
      <c r="F1119" s="7">
        <v>147288</v>
      </c>
      <c r="G1119" s="7">
        <v>52386</v>
      </c>
      <c r="H1119" s="7">
        <v>5500</v>
      </c>
      <c r="I1119" s="7">
        <v>0</v>
      </c>
      <c r="J1119" s="7">
        <v>0</v>
      </c>
      <c r="K1119" s="8">
        <v>215174</v>
      </c>
      <c r="L1119"/>
      <c r="M1119"/>
    </row>
    <row r="1120" spans="1:13" outlineLevel="1" x14ac:dyDescent="0.35">
      <c r="A1120" s="14" t="s">
        <v>1893</v>
      </c>
      <c r="B1120" s="15"/>
      <c r="C1120" s="15"/>
      <c r="D1120" s="15"/>
      <c r="E1120" s="16">
        <f t="shared" ref="E1120:K1120" si="250">SUBTOTAL(9,E1121:E1121)</f>
        <v>0</v>
      </c>
      <c r="F1120" s="16">
        <f t="shared" si="250"/>
        <v>0</v>
      </c>
      <c r="G1120" s="16">
        <f t="shared" si="250"/>
        <v>36000</v>
      </c>
      <c r="H1120" s="16">
        <f t="shared" si="250"/>
        <v>31000</v>
      </c>
      <c r="I1120" s="16">
        <f t="shared" si="250"/>
        <v>26000</v>
      </c>
      <c r="J1120" s="16">
        <f t="shared" si="250"/>
        <v>21000</v>
      </c>
      <c r="K1120" s="17">
        <f t="shared" si="250"/>
        <v>114000</v>
      </c>
      <c r="L1120"/>
      <c r="M1120"/>
    </row>
    <row r="1121" spans="1:13" outlineLevel="2" x14ac:dyDescent="0.35">
      <c r="A1121" s="5" t="s">
        <v>1893</v>
      </c>
      <c r="B1121" s="6" t="s">
        <v>1895</v>
      </c>
      <c r="C1121" s="6" t="s">
        <v>1894</v>
      </c>
      <c r="D1121" s="6">
        <v>2025</v>
      </c>
      <c r="E1121" s="7">
        <v>0</v>
      </c>
      <c r="F1121" s="7">
        <v>0</v>
      </c>
      <c r="G1121" s="7">
        <v>36000</v>
      </c>
      <c r="H1121" s="7">
        <v>31000</v>
      </c>
      <c r="I1121" s="7">
        <v>26000</v>
      </c>
      <c r="J1121" s="7">
        <v>21000</v>
      </c>
      <c r="K1121" s="8">
        <v>114000</v>
      </c>
      <c r="L1121"/>
      <c r="M1121"/>
    </row>
    <row r="1122" spans="1:13" outlineLevel="1" x14ac:dyDescent="0.35">
      <c r="A1122" s="14" t="s">
        <v>1896</v>
      </c>
      <c r="B1122" s="15"/>
      <c r="C1122" s="15"/>
      <c r="D1122" s="15"/>
      <c r="E1122" s="16">
        <f t="shared" ref="E1122:K1122" si="251">SUBTOTAL(9,E1123:E1123)</f>
        <v>0</v>
      </c>
      <c r="F1122" s="16">
        <f t="shared" si="251"/>
        <v>10000</v>
      </c>
      <c r="G1122" s="16">
        <f t="shared" si="251"/>
        <v>78178</v>
      </c>
      <c r="H1122" s="16">
        <f t="shared" si="251"/>
        <v>15000</v>
      </c>
      <c r="I1122" s="16">
        <f t="shared" si="251"/>
        <v>10000</v>
      </c>
      <c r="J1122" s="16">
        <f t="shared" si="251"/>
        <v>0</v>
      </c>
      <c r="K1122" s="17">
        <f t="shared" si="251"/>
        <v>113178</v>
      </c>
      <c r="L1122"/>
      <c r="M1122"/>
    </row>
    <row r="1123" spans="1:13" outlineLevel="2" x14ac:dyDescent="0.35">
      <c r="A1123" s="5" t="s">
        <v>1896</v>
      </c>
      <c r="B1123" s="6" t="s">
        <v>1898</v>
      </c>
      <c r="C1123" s="6" t="s">
        <v>1897</v>
      </c>
      <c r="D1123" s="6">
        <v>2024</v>
      </c>
      <c r="E1123" s="7">
        <v>0</v>
      </c>
      <c r="F1123" s="7">
        <v>10000</v>
      </c>
      <c r="G1123" s="7">
        <v>78178</v>
      </c>
      <c r="H1123" s="7">
        <v>15000</v>
      </c>
      <c r="I1123" s="7">
        <v>10000</v>
      </c>
      <c r="J1123" s="7">
        <v>0</v>
      </c>
      <c r="K1123" s="8">
        <v>113178</v>
      </c>
      <c r="L1123"/>
      <c r="M1123"/>
    </row>
    <row r="1124" spans="1:13" outlineLevel="1" x14ac:dyDescent="0.35">
      <c r="A1124" s="14" t="s">
        <v>1899</v>
      </c>
      <c r="B1124" s="15"/>
      <c r="C1124" s="15"/>
      <c r="D1124" s="15"/>
      <c r="E1124" s="16">
        <f t="shared" ref="E1124:K1124" si="252">SUBTOTAL(9,E1125:E1126)</f>
        <v>20000</v>
      </c>
      <c r="F1124" s="16">
        <f t="shared" si="252"/>
        <v>238382</v>
      </c>
      <c r="G1124" s="16">
        <f t="shared" si="252"/>
        <v>52628</v>
      </c>
      <c r="H1124" s="16">
        <f t="shared" si="252"/>
        <v>11000</v>
      </c>
      <c r="I1124" s="16">
        <f t="shared" si="252"/>
        <v>0</v>
      </c>
      <c r="J1124" s="16">
        <f t="shared" si="252"/>
        <v>0</v>
      </c>
      <c r="K1124" s="17">
        <f t="shared" si="252"/>
        <v>322010</v>
      </c>
      <c r="L1124"/>
      <c r="M1124"/>
    </row>
    <row r="1125" spans="1:13" outlineLevel="2" x14ac:dyDescent="0.35">
      <c r="A1125" s="5" t="s">
        <v>1899</v>
      </c>
      <c r="B1125" s="6" t="s">
        <v>1901</v>
      </c>
      <c r="C1125" s="6" t="s">
        <v>1900</v>
      </c>
      <c r="D1125" s="6">
        <v>2023</v>
      </c>
      <c r="E1125" s="7">
        <v>10000</v>
      </c>
      <c r="F1125" s="7">
        <v>129195</v>
      </c>
      <c r="G1125" s="7">
        <v>27914</v>
      </c>
      <c r="H1125" s="7">
        <v>5500</v>
      </c>
      <c r="I1125" s="7">
        <v>0</v>
      </c>
      <c r="J1125" s="7">
        <v>0</v>
      </c>
      <c r="K1125" s="8">
        <v>172609</v>
      </c>
      <c r="L1125"/>
      <c r="M1125"/>
    </row>
    <row r="1126" spans="1:13" outlineLevel="2" x14ac:dyDescent="0.35">
      <c r="A1126" s="5" t="s">
        <v>1899</v>
      </c>
      <c r="B1126" s="6" t="s">
        <v>1903</v>
      </c>
      <c r="C1126" s="6" t="s">
        <v>1902</v>
      </c>
      <c r="D1126" s="6">
        <v>2023</v>
      </c>
      <c r="E1126" s="7">
        <v>10000</v>
      </c>
      <c r="F1126" s="7">
        <v>109187</v>
      </c>
      <c r="G1126" s="7">
        <v>24714</v>
      </c>
      <c r="H1126" s="7">
        <v>5500</v>
      </c>
      <c r="I1126" s="7">
        <v>0</v>
      </c>
      <c r="J1126" s="7">
        <v>0</v>
      </c>
      <c r="K1126" s="8">
        <v>149401</v>
      </c>
      <c r="L1126"/>
      <c r="M1126"/>
    </row>
    <row r="1127" spans="1:13" outlineLevel="1" x14ac:dyDescent="0.35">
      <c r="A1127" s="14" t="s">
        <v>1904</v>
      </c>
      <c r="B1127" s="15"/>
      <c r="C1127" s="15"/>
      <c r="D1127" s="15"/>
      <c r="E1127" s="16">
        <f t="shared" ref="E1127:K1127" si="253">SUBTOTAL(9,E1128:E1128)</f>
        <v>10000</v>
      </c>
      <c r="F1127" s="16">
        <f t="shared" si="253"/>
        <v>97947</v>
      </c>
      <c r="G1127" s="16">
        <f t="shared" si="253"/>
        <v>22802</v>
      </c>
      <c r="H1127" s="16">
        <f t="shared" si="253"/>
        <v>5500</v>
      </c>
      <c r="I1127" s="16">
        <f t="shared" si="253"/>
        <v>0</v>
      </c>
      <c r="J1127" s="16">
        <f t="shared" si="253"/>
        <v>0</v>
      </c>
      <c r="K1127" s="17">
        <f t="shared" si="253"/>
        <v>136249</v>
      </c>
      <c r="L1127"/>
      <c r="M1127"/>
    </row>
    <row r="1128" spans="1:13" outlineLevel="2" x14ac:dyDescent="0.35">
      <c r="A1128" s="5" t="s">
        <v>1904</v>
      </c>
      <c r="B1128" s="6" t="s">
        <v>1906</v>
      </c>
      <c r="C1128" s="6" t="s">
        <v>1905</v>
      </c>
      <c r="D1128" s="6">
        <v>2023</v>
      </c>
      <c r="E1128" s="7">
        <v>10000</v>
      </c>
      <c r="F1128" s="7">
        <v>97947</v>
      </c>
      <c r="G1128" s="7">
        <v>22802</v>
      </c>
      <c r="H1128" s="7">
        <v>5500</v>
      </c>
      <c r="I1128" s="7">
        <v>0</v>
      </c>
      <c r="J1128" s="7">
        <v>0</v>
      </c>
      <c r="K1128" s="8">
        <v>136249</v>
      </c>
      <c r="L1128"/>
      <c r="M1128"/>
    </row>
    <row r="1129" spans="1:13" outlineLevel="1" x14ac:dyDescent="0.35">
      <c r="A1129" s="14" t="s">
        <v>1907</v>
      </c>
      <c r="B1129" s="15"/>
      <c r="C1129" s="15"/>
      <c r="D1129" s="15"/>
      <c r="E1129" s="16">
        <f t="shared" ref="E1129:K1129" si="254">SUBTOTAL(9,E1130:E1130)</f>
        <v>10000</v>
      </c>
      <c r="F1129" s="16">
        <f t="shared" si="254"/>
        <v>172085</v>
      </c>
      <c r="G1129" s="16">
        <f t="shared" si="254"/>
        <v>56848</v>
      </c>
      <c r="H1129" s="16">
        <f t="shared" si="254"/>
        <v>5500</v>
      </c>
      <c r="I1129" s="16">
        <f t="shared" si="254"/>
        <v>0</v>
      </c>
      <c r="J1129" s="16">
        <f t="shared" si="254"/>
        <v>0</v>
      </c>
      <c r="K1129" s="17">
        <f t="shared" si="254"/>
        <v>244433</v>
      </c>
      <c r="L1129"/>
      <c r="M1129"/>
    </row>
    <row r="1130" spans="1:13" outlineLevel="2" x14ac:dyDescent="0.35">
      <c r="A1130" s="5" t="s">
        <v>1907</v>
      </c>
      <c r="B1130" s="6" t="s">
        <v>1909</v>
      </c>
      <c r="C1130" s="6" t="s">
        <v>1908</v>
      </c>
      <c r="D1130" s="6">
        <v>2023</v>
      </c>
      <c r="E1130" s="7">
        <v>10000</v>
      </c>
      <c r="F1130" s="7">
        <v>172085</v>
      </c>
      <c r="G1130" s="7">
        <v>56848</v>
      </c>
      <c r="H1130" s="7">
        <v>5500</v>
      </c>
      <c r="I1130" s="7">
        <v>0</v>
      </c>
      <c r="J1130" s="7">
        <v>0</v>
      </c>
      <c r="K1130" s="8">
        <v>244433</v>
      </c>
      <c r="L1130"/>
      <c r="M1130"/>
    </row>
    <row r="1131" spans="1:13" outlineLevel="1" x14ac:dyDescent="0.35">
      <c r="A1131" s="14" t="s">
        <v>1910</v>
      </c>
      <c r="B1131" s="15"/>
      <c r="C1131" s="15"/>
      <c r="D1131" s="15"/>
      <c r="E1131" s="16">
        <f t="shared" ref="E1131:K1131" si="255">SUBTOTAL(9,E1132:E1134)</f>
        <v>20000</v>
      </c>
      <c r="F1131" s="16">
        <f t="shared" si="255"/>
        <v>289205</v>
      </c>
      <c r="G1131" s="16">
        <f t="shared" si="255"/>
        <v>140384</v>
      </c>
      <c r="H1131" s="16">
        <f t="shared" si="255"/>
        <v>42000</v>
      </c>
      <c r="I1131" s="16">
        <f t="shared" si="255"/>
        <v>26000</v>
      </c>
      <c r="J1131" s="16">
        <f t="shared" si="255"/>
        <v>21000</v>
      </c>
      <c r="K1131" s="17">
        <f t="shared" si="255"/>
        <v>538589</v>
      </c>
      <c r="L1131"/>
      <c r="M1131"/>
    </row>
    <row r="1132" spans="1:13" outlineLevel="2" x14ac:dyDescent="0.35">
      <c r="A1132" s="5" t="s">
        <v>1910</v>
      </c>
      <c r="B1132" s="6" t="s">
        <v>1912</v>
      </c>
      <c r="C1132" s="6" t="s">
        <v>1911</v>
      </c>
      <c r="D1132" s="6">
        <v>2025</v>
      </c>
      <c r="E1132" s="7">
        <v>0</v>
      </c>
      <c r="F1132" s="7">
        <v>0</v>
      </c>
      <c r="G1132" s="7">
        <v>36000</v>
      </c>
      <c r="H1132" s="7">
        <v>31000</v>
      </c>
      <c r="I1132" s="7">
        <v>26000</v>
      </c>
      <c r="J1132" s="7">
        <v>21000</v>
      </c>
      <c r="K1132" s="8">
        <v>114000</v>
      </c>
      <c r="L1132"/>
      <c r="M1132"/>
    </row>
    <row r="1133" spans="1:13" outlineLevel="2" x14ac:dyDescent="0.35">
      <c r="A1133" s="5" t="s">
        <v>1910</v>
      </c>
      <c r="B1133" s="6" t="s">
        <v>1914</v>
      </c>
      <c r="C1133" s="6" t="s">
        <v>1913</v>
      </c>
      <c r="D1133" s="6">
        <v>2023</v>
      </c>
      <c r="E1133" s="7">
        <v>10000</v>
      </c>
      <c r="F1133" s="7">
        <v>160881</v>
      </c>
      <c r="G1133" s="7">
        <v>54927</v>
      </c>
      <c r="H1133" s="7">
        <v>5500</v>
      </c>
      <c r="I1133" s="7">
        <v>0</v>
      </c>
      <c r="J1133" s="7">
        <v>0</v>
      </c>
      <c r="K1133" s="8">
        <v>231308</v>
      </c>
      <c r="L1133"/>
      <c r="M1133"/>
    </row>
    <row r="1134" spans="1:13" outlineLevel="2" x14ac:dyDescent="0.35">
      <c r="A1134" s="5" t="s">
        <v>1910</v>
      </c>
      <c r="B1134" s="6" t="s">
        <v>1916</v>
      </c>
      <c r="C1134" s="6" t="s">
        <v>1915</v>
      </c>
      <c r="D1134" s="6">
        <v>2023</v>
      </c>
      <c r="E1134" s="7">
        <v>10000</v>
      </c>
      <c r="F1134" s="7">
        <v>128324</v>
      </c>
      <c r="G1134" s="7">
        <v>49457</v>
      </c>
      <c r="H1134" s="7">
        <v>5500</v>
      </c>
      <c r="I1134" s="7">
        <v>0</v>
      </c>
      <c r="J1134" s="7">
        <v>0</v>
      </c>
      <c r="K1134" s="8">
        <v>193281</v>
      </c>
      <c r="L1134"/>
      <c r="M1134"/>
    </row>
    <row r="1135" spans="1:13" outlineLevel="1" x14ac:dyDescent="0.35">
      <c r="A1135" s="14" t="s">
        <v>1917</v>
      </c>
      <c r="B1135" s="15"/>
      <c r="C1135" s="15"/>
      <c r="D1135" s="15"/>
      <c r="E1135" s="16">
        <f t="shared" ref="E1135:K1135" si="256">SUBTOTAL(9,E1136:E1136)</f>
        <v>0</v>
      </c>
      <c r="F1135" s="16">
        <f t="shared" si="256"/>
        <v>0</v>
      </c>
      <c r="G1135" s="16">
        <f t="shared" si="256"/>
        <v>36000</v>
      </c>
      <c r="H1135" s="16">
        <f t="shared" si="256"/>
        <v>31000</v>
      </c>
      <c r="I1135" s="16">
        <f t="shared" si="256"/>
        <v>26000</v>
      </c>
      <c r="J1135" s="16">
        <f t="shared" si="256"/>
        <v>21000</v>
      </c>
      <c r="K1135" s="17">
        <f t="shared" si="256"/>
        <v>114000</v>
      </c>
      <c r="L1135"/>
      <c r="M1135"/>
    </row>
    <row r="1136" spans="1:13" outlineLevel="2" x14ac:dyDescent="0.35">
      <c r="A1136" s="5" t="s">
        <v>1917</v>
      </c>
      <c r="B1136" s="6" t="s">
        <v>1919</v>
      </c>
      <c r="C1136" s="6" t="s">
        <v>1918</v>
      </c>
      <c r="D1136" s="6">
        <v>2025</v>
      </c>
      <c r="E1136" s="7">
        <v>0</v>
      </c>
      <c r="F1136" s="7">
        <v>0</v>
      </c>
      <c r="G1136" s="7">
        <v>36000</v>
      </c>
      <c r="H1136" s="7">
        <v>31000</v>
      </c>
      <c r="I1136" s="7">
        <v>26000</v>
      </c>
      <c r="J1136" s="7">
        <v>21000</v>
      </c>
      <c r="K1136" s="8">
        <v>114000</v>
      </c>
      <c r="L1136"/>
      <c r="M1136"/>
    </row>
    <row r="1137" spans="1:13" outlineLevel="1" x14ac:dyDescent="0.35">
      <c r="A1137" s="14" t="s">
        <v>1920</v>
      </c>
      <c r="B1137" s="15"/>
      <c r="C1137" s="15"/>
      <c r="D1137" s="15"/>
      <c r="E1137" s="16">
        <f t="shared" ref="E1137:K1137" si="257">SUBTOTAL(9,E1138:E1138)</f>
        <v>0</v>
      </c>
      <c r="F1137" s="16">
        <f t="shared" si="257"/>
        <v>0</v>
      </c>
      <c r="G1137" s="16">
        <f t="shared" si="257"/>
        <v>36000</v>
      </c>
      <c r="H1137" s="16">
        <f t="shared" si="257"/>
        <v>31000</v>
      </c>
      <c r="I1137" s="16">
        <f t="shared" si="257"/>
        <v>26000</v>
      </c>
      <c r="J1137" s="16">
        <f t="shared" si="257"/>
        <v>21000</v>
      </c>
      <c r="K1137" s="17">
        <f t="shared" si="257"/>
        <v>114000</v>
      </c>
      <c r="L1137"/>
      <c r="M1137"/>
    </row>
    <row r="1138" spans="1:13" outlineLevel="2" x14ac:dyDescent="0.35">
      <c r="A1138" s="5" t="s">
        <v>1920</v>
      </c>
      <c r="B1138" s="6" t="s">
        <v>1922</v>
      </c>
      <c r="C1138" s="6" t="s">
        <v>1921</v>
      </c>
      <c r="D1138" s="6">
        <v>2025</v>
      </c>
      <c r="E1138" s="7">
        <v>0</v>
      </c>
      <c r="F1138" s="7">
        <v>0</v>
      </c>
      <c r="G1138" s="7">
        <v>36000</v>
      </c>
      <c r="H1138" s="7">
        <v>31000</v>
      </c>
      <c r="I1138" s="7">
        <v>26000</v>
      </c>
      <c r="J1138" s="7">
        <v>21000</v>
      </c>
      <c r="K1138" s="8">
        <v>114000</v>
      </c>
      <c r="L1138"/>
      <c r="M1138"/>
    </row>
    <row r="1139" spans="1:13" outlineLevel="1" x14ac:dyDescent="0.35">
      <c r="A1139" s="14" t="s">
        <v>1923</v>
      </c>
      <c r="B1139" s="15"/>
      <c r="C1139" s="15"/>
      <c r="D1139" s="15"/>
      <c r="E1139" s="16">
        <f t="shared" ref="E1139:K1139" si="258">SUBTOTAL(9,E1140:E1140)</f>
        <v>0</v>
      </c>
      <c r="F1139" s="16">
        <f t="shared" si="258"/>
        <v>10000</v>
      </c>
      <c r="G1139" s="16">
        <f t="shared" si="258"/>
        <v>83291</v>
      </c>
      <c r="H1139" s="16">
        <f t="shared" si="258"/>
        <v>15000</v>
      </c>
      <c r="I1139" s="16">
        <f t="shared" si="258"/>
        <v>10000</v>
      </c>
      <c r="J1139" s="16">
        <f t="shared" si="258"/>
        <v>0</v>
      </c>
      <c r="K1139" s="17">
        <f t="shared" si="258"/>
        <v>118291</v>
      </c>
      <c r="L1139"/>
      <c r="M1139"/>
    </row>
    <row r="1140" spans="1:13" outlineLevel="2" x14ac:dyDescent="0.35">
      <c r="A1140" s="5" t="s">
        <v>1923</v>
      </c>
      <c r="B1140" s="6" t="s">
        <v>1925</v>
      </c>
      <c r="C1140" s="6" t="s">
        <v>1924</v>
      </c>
      <c r="D1140" s="6">
        <v>2024</v>
      </c>
      <c r="E1140" s="7">
        <v>0</v>
      </c>
      <c r="F1140" s="7">
        <v>10000</v>
      </c>
      <c r="G1140" s="7">
        <v>83291</v>
      </c>
      <c r="H1140" s="7">
        <v>15000</v>
      </c>
      <c r="I1140" s="7">
        <v>10000</v>
      </c>
      <c r="J1140" s="7">
        <v>0</v>
      </c>
      <c r="K1140" s="8">
        <v>118291</v>
      </c>
      <c r="L1140"/>
      <c r="M1140"/>
    </row>
    <row r="1141" spans="1:13" outlineLevel="1" x14ac:dyDescent="0.35">
      <c r="A1141" s="14" t="s">
        <v>1926</v>
      </c>
      <c r="B1141" s="15"/>
      <c r="C1141" s="15"/>
      <c r="D1141" s="15"/>
      <c r="E1141" s="16">
        <f t="shared" ref="E1141:K1141" si="259">SUBTOTAL(9,E1142:E1142)</f>
        <v>0</v>
      </c>
      <c r="F1141" s="16">
        <f t="shared" si="259"/>
        <v>0</v>
      </c>
      <c r="G1141" s="16">
        <f t="shared" si="259"/>
        <v>36000</v>
      </c>
      <c r="H1141" s="16">
        <f t="shared" si="259"/>
        <v>31000</v>
      </c>
      <c r="I1141" s="16">
        <f t="shared" si="259"/>
        <v>26000</v>
      </c>
      <c r="J1141" s="16">
        <f t="shared" si="259"/>
        <v>21000</v>
      </c>
      <c r="K1141" s="17">
        <f t="shared" si="259"/>
        <v>114000</v>
      </c>
      <c r="L1141"/>
      <c r="M1141"/>
    </row>
    <row r="1142" spans="1:13" outlineLevel="2" x14ac:dyDescent="0.35">
      <c r="A1142" s="5" t="s">
        <v>1926</v>
      </c>
      <c r="B1142" s="6" t="s">
        <v>1928</v>
      </c>
      <c r="C1142" s="6" t="s">
        <v>1927</v>
      </c>
      <c r="D1142" s="6">
        <v>2025</v>
      </c>
      <c r="E1142" s="7">
        <v>0</v>
      </c>
      <c r="F1142" s="7">
        <v>0</v>
      </c>
      <c r="G1142" s="7">
        <v>36000</v>
      </c>
      <c r="H1142" s="7">
        <v>31000</v>
      </c>
      <c r="I1142" s="7">
        <v>26000</v>
      </c>
      <c r="J1142" s="7">
        <v>21000</v>
      </c>
      <c r="K1142" s="8">
        <v>114000</v>
      </c>
      <c r="L1142"/>
      <c r="M1142"/>
    </row>
    <row r="1143" spans="1:13" outlineLevel="1" x14ac:dyDescent="0.35">
      <c r="A1143" s="14" t="s">
        <v>1929</v>
      </c>
      <c r="B1143" s="15"/>
      <c r="C1143" s="15"/>
      <c r="D1143" s="15"/>
      <c r="E1143" s="16">
        <f t="shared" ref="E1143:K1143" si="260">SUBTOTAL(9,E1144:E1163)</f>
        <v>585000</v>
      </c>
      <c r="F1143" s="16">
        <f t="shared" si="260"/>
        <v>2739321</v>
      </c>
      <c r="G1143" s="16">
        <f t="shared" si="260"/>
        <v>1669090</v>
      </c>
      <c r="H1143" s="16">
        <f t="shared" si="260"/>
        <v>578000</v>
      </c>
      <c r="I1143" s="16">
        <f t="shared" si="260"/>
        <v>192000</v>
      </c>
      <c r="J1143" s="16">
        <f t="shared" si="260"/>
        <v>42000</v>
      </c>
      <c r="K1143" s="17">
        <f t="shared" si="260"/>
        <v>5805411</v>
      </c>
      <c r="L1143"/>
      <c r="M1143"/>
    </row>
    <row r="1144" spans="1:13" outlineLevel="2" x14ac:dyDescent="0.35">
      <c r="A1144" s="5" t="s">
        <v>1929</v>
      </c>
      <c r="B1144" s="6" t="s">
        <v>1931</v>
      </c>
      <c r="C1144" s="6" t="s">
        <v>1930</v>
      </c>
      <c r="D1144" s="6">
        <v>2023</v>
      </c>
      <c r="E1144" s="7">
        <v>10000</v>
      </c>
      <c r="F1144" s="7">
        <v>204980</v>
      </c>
      <c r="G1144" s="7">
        <v>76302</v>
      </c>
      <c r="H1144" s="7">
        <v>5500</v>
      </c>
      <c r="I1144" s="7">
        <v>0</v>
      </c>
      <c r="J1144" s="7">
        <v>0</v>
      </c>
      <c r="K1144" s="8">
        <v>296782</v>
      </c>
      <c r="L1144"/>
      <c r="M1144"/>
    </row>
    <row r="1145" spans="1:13" outlineLevel="2" x14ac:dyDescent="0.35">
      <c r="A1145" s="5" t="s">
        <v>1929</v>
      </c>
      <c r="B1145" s="6" t="s">
        <v>1415</v>
      </c>
      <c r="C1145" s="6" t="s">
        <v>1932</v>
      </c>
      <c r="D1145" s="6">
        <v>2025</v>
      </c>
      <c r="E1145" s="7">
        <v>0</v>
      </c>
      <c r="F1145" s="7">
        <v>0</v>
      </c>
      <c r="G1145" s="7">
        <v>36000</v>
      </c>
      <c r="H1145" s="7">
        <v>31000</v>
      </c>
      <c r="I1145" s="7">
        <v>26000</v>
      </c>
      <c r="J1145" s="7">
        <v>21000</v>
      </c>
      <c r="K1145" s="8">
        <v>114000</v>
      </c>
      <c r="L1145"/>
      <c r="M1145"/>
    </row>
    <row r="1146" spans="1:13" outlineLevel="2" x14ac:dyDescent="0.35">
      <c r="A1146" s="5" t="s">
        <v>1929</v>
      </c>
      <c r="B1146" s="6" t="s">
        <v>1934</v>
      </c>
      <c r="C1146" s="6" t="s">
        <v>1933</v>
      </c>
      <c r="D1146" s="6">
        <v>2024</v>
      </c>
      <c r="E1146" s="7">
        <v>0</v>
      </c>
      <c r="F1146" s="7">
        <v>10000</v>
      </c>
      <c r="G1146" s="7">
        <v>69911</v>
      </c>
      <c r="H1146" s="7">
        <v>15000</v>
      </c>
      <c r="I1146" s="7">
        <v>10000</v>
      </c>
      <c r="J1146" s="7">
        <v>0</v>
      </c>
      <c r="K1146" s="8">
        <v>104911</v>
      </c>
      <c r="L1146"/>
      <c r="M1146"/>
    </row>
    <row r="1147" spans="1:13" outlineLevel="2" x14ac:dyDescent="0.35">
      <c r="A1147" s="5" t="s">
        <v>1929</v>
      </c>
      <c r="B1147" s="6" t="s">
        <v>1936</v>
      </c>
      <c r="C1147" s="6" t="s">
        <v>1935</v>
      </c>
      <c r="D1147" s="6">
        <v>2023</v>
      </c>
      <c r="E1147" s="7">
        <v>55000</v>
      </c>
      <c r="F1147" s="7">
        <v>251490</v>
      </c>
      <c r="G1147" s="7">
        <v>103000</v>
      </c>
      <c r="H1147" s="7">
        <v>30000</v>
      </c>
      <c r="I1147" s="7">
        <v>0</v>
      </c>
      <c r="J1147" s="7">
        <v>0</v>
      </c>
      <c r="K1147" s="8">
        <v>439490</v>
      </c>
      <c r="L1147"/>
      <c r="M1147"/>
    </row>
    <row r="1148" spans="1:13" outlineLevel="2" x14ac:dyDescent="0.35">
      <c r="A1148" s="5" t="s">
        <v>1929</v>
      </c>
      <c r="B1148" s="6" t="s">
        <v>1938</v>
      </c>
      <c r="C1148" s="6" t="s">
        <v>1937</v>
      </c>
      <c r="D1148" s="6">
        <v>2024</v>
      </c>
      <c r="E1148" s="7">
        <v>0</v>
      </c>
      <c r="F1148" s="7">
        <v>55000</v>
      </c>
      <c r="G1148" s="7">
        <v>113234</v>
      </c>
      <c r="H1148" s="7">
        <v>50000</v>
      </c>
      <c r="I1148" s="7">
        <v>30000</v>
      </c>
      <c r="J1148" s="7">
        <v>0</v>
      </c>
      <c r="K1148" s="8">
        <v>248234</v>
      </c>
      <c r="L1148"/>
      <c r="M1148"/>
    </row>
    <row r="1149" spans="1:13" outlineLevel="2" x14ac:dyDescent="0.35">
      <c r="A1149" s="5" t="s">
        <v>1929</v>
      </c>
      <c r="B1149" s="6" t="s">
        <v>1940</v>
      </c>
      <c r="C1149" s="6" t="s">
        <v>1939</v>
      </c>
      <c r="D1149" s="6">
        <v>2024</v>
      </c>
      <c r="E1149" s="7">
        <v>0</v>
      </c>
      <c r="F1149" s="7">
        <v>55000</v>
      </c>
      <c r="G1149" s="7">
        <v>102312</v>
      </c>
      <c r="H1149" s="7">
        <v>50000</v>
      </c>
      <c r="I1149" s="7">
        <v>30000</v>
      </c>
      <c r="J1149" s="7">
        <v>0</v>
      </c>
      <c r="K1149" s="8">
        <v>237312</v>
      </c>
      <c r="L1149"/>
      <c r="M1149"/>
    </row>
    <row r="1150" spans="1:13" outlineLevel="2" x14ac:dyDescent="0.35">
      <c r="A1150" s="5" t="s">
        <v>1929</v>
      </c>
      <c r="B1150" s="6" t="s">
        <v>1942</v>
      </c>
      <c r="C1150" s="6" t="s">
        <v>1941</v>
      </c>
      <c r="D1150" s="6">
        <v>2025</v>
      </c>
      <c r="E1150" s="7">
        <v>0</v>
      </c>
      <c r="F1150" s="7">
        <v>0</v>
      </c>
      <c r="G1150" s="7">
        <v>36000</v>
      </c>
      <c r="H1150" s="7">
        <v>31000</v>
      </c>
      <c r="I1150" s="7">
        <v>26000</v>
      </c>
      <c r="J1150" s="7">
        <v>21000</v>
      </c>
      <c r="K1150" s="8">
        <v>114000</v>
      </c>
      <c r="L1150"/>
      <c r="M1150"/>
    </row>
    <row r="1151" spans="1:13" outlineLevel="2" x14ac:dyDescent="0.35">
      <c r="A1151" s="5" t="s">
        <v>1929</v>
      </c>
      <c r="B1151" s="6" t="s">
        <v>1944</v>
      </c>
      <c r="C1151" s="6" t="s">
        <v>1943</v>
      </c>
      <c r="D1151" s="6">
        <v>2023</v>
      </c>
      <c r="E1151" s="7">
        <v>55000</v>
      </c>
      <c r="F1151" s="7">
        <v>210329</v>
      </c>
      <c r="G1151" s="7">
        <v>72276</v>
      </c>
      <c r="H1151" s="7">
        <v>20000</v>
      </c>
      <c r="I1151" s="7">
        <v>0</v>
      </c>
      <c r="J1151" s="7">
        <v>0</v>
      </c>
      <c r="K1151" s="8">
        <v>357605</v>
      </c>
      <c r="L1151"/>
      <c r="M1151"/>
    </row>
    <row r="1152" spans="1:13" outlineLevel="2" x14ac:dyDescent="0.35">
      <c r="A1152" s="5" t="s">
        <v>1929</v>
      </c>
      <c r="B1152" s="6" t="s">
        <v>1946</v>
      </c>
      <c r="C1152" s="6" t="s">
        <v>1945</v>
      </c>
      <c r="D1152" s="6">
        <v>2023</v>
      </c>
      <c r="E1152" s="7">
        <v>70000</v>
      </c>
      <c r="F1152" s="7">
        <v>252113</v>
      </c>
      <c r="G1152" s="7">
        <v>112035</v>
      </c>
      <c r="H1152" s="7">
        <v>30000</v>
      </c>
      <c r="I1152" s="7">
        <v>0</v>
      </c>
      <c r="J1152" s="7">
        <v>0</v>
      </c>
      <c r="K1152" s="8">
        <v>464148</v>
      </c>
      <c r="L1152"/>
      <c r="M1152"/>
    </row>
    <row r="1153" spans="1:13" outlineLevel="2" x14ac:dyDescent="0.35">
      <c r="A1153" s="5" t="s">
        <v>1929</v>
      </c>
      <c r="B1153" s="6" t="s">
        <v>1948</v>
      </c>
      <c r="C1153" s="6" t="s">
        <v>1947</v>
      </c>
      <c r="D1153" s="6">
        <v>2023</v>
      </c>
      <c r="E1153" s="7">
        <v>70000</v>
      </c>
      <c r="F1153" s="7">
        <v>252732</v>
      </c>
      <c r="G1153" s="7">
        <v>89809</v>
      </c>
      <c r="H1153" s="7">
        <v>30000</v>
      </c>
      <c r="I1153" s="7">
        <v>0</v>
      </c>
      <c r="J1153" s="7">
        <v>0</v>
      </c>
      <c r="K1153" s="8">
        <v>442541</v>
      </c>
      <c r="L1153"/>
      <c r="M1153"/>
    </row>
    <row r="1154" spans="1:13" outlineLevel="2" x14ac:dyDescent="0.35">
      <c r="A1154" s="5" t="s">
        <v>1929</v>
      </c>
      <c r="B1154" s="6" t="s">
        <v>1950</v>
      </c>
      <c r="C1154" s="6" t="s">
        <v>1949</v>
      </c>
      <c r="D1154" s="6">
        <v>2023</v>
      </c>
      <c r="E1154" s="7">
        <v>10000</v>
      </c>
      <c r="F1154" s="7">
        <v>92757</v>
      </c>
      <c r="G1154" s="7">
        <v>22873</v>
      </c>
      <c r="H1154" s="7">
        <v>5500</v>
      </c>
      <c r="I1154" s="7">
        <v>0</v>
      </c>
      <c r="J1154" s="7">
        <v>0</v>
      </c>
      <c r="K1154" s="8">
        <v>131130</v>
      </c>
      <c r="L1154"/>
      <c r="M1154"/>
    </row>
    <row r="1155" spans="1:13" outlineLevel="2" x14ac:dyDescent="0.35">
      <c r="A1155" s="5" t="s">
        <v>1929</v>
      </c>
      <c r="B1155" s="6" t="s">
        <v>1952</v>
      </c>
      <c r="C1155" s="6" t="s">
        <v>1951</v>
      </c>
      <c r="D1155" s="6">
        <v>2023</v>
      </c>
      <c r="E1155" s="7">
        <v>10000</v>
      </c>
      <c r="F1155" s="7">
        <v>17760</v>
      </c>
      <c r="G1155" s="7">
        <v>0</v>
      </c>
      <c r="H1155" s="7">
        <v>0</v>
      </c>
      <c r="I1155" s="7">
        <v>0</v>
      </c>
      <c r="J1155" s="7">
        <v>0</v>
      </c>
      <c r="K1155" s="8">
        <v>27760</v>
      </c>
      <c r="L1155"/>
      <c r="M1155"/>
    </row>
    <row r="1156" spans="1:13" outlineLevel="2" x14ac:dyDescent="0.35">
      <c r="A1156" s="5" t="s">
        <v>1929</v>
      </c>
      <c r="B1156" s="6" t="s">
        <v>1952</v>
      </c>
      <c r="C1156" s="6" t="s">
        <v>1951</v>
      </c>
      <c r="D1156" s="6">
        <v>2024</v>
      </c>
      <c r="E1156" s="7">
        <v>0</v>
      </c>
      <c r="F1156" s="7">
        <v>55000</v>
      </c>
      <c r="G1156" s="7">
        <v>90266</v>
      </c>
      <c r="H1156" s="7">
        <v>50000</v>
      </c>
      <c r="I1156" s="7">
        <v>30000</v>
      </c>
      <c r="J1156" s="7">
        <v>0</v>
      </c>
      <c r="K1156" s="8">
        <v>225266</v>
      </c>
      <c r="L1156"/>
      <c r="M1156"/>
    </row>
    <row r="1157" spans="1:13" outlineLevel="2" x14ac:dyDescent="0.35">
      <c r="A1157" s="5" t="s">
        <v>1929</v>
      </c>
      <c r="B1157" s="6" t="s">
        <v>279</v>
      </c>
      <c r="C1157" s="6" t="s">
        <v>1953</v>
      </c>
      <c r="D1157" s="6">
        <v>2023</v>
      </c>
      <c r="E1157" s="7">
        <v>70000</v>
      </c>
      <c r="F1157" s="7">
        <v>268400</v>
      </c>
      <c r="G1157" s="7">
        <v>111107</v>
      </c>
      <c r="H1157" s="7">
        <v>30000</v>
      </c>
      <c r="I1157" s="7">
        <v>0</v>
      </c>
      <c r="J1157" s="7">
        <v>0</v>
      </c>
      <c r="K1157" s="8">
        <v>479507</v>
      </c>
      <c r="L1157"/>
      <c r="M1157"/>
    </row>
    <row r="1158" spans="1:13" outlineLevel="2" x14ac:dyDescent="0.35">
      <c r="A1158" s="5" t="s">
        <v>1929</v>
      </c>
      <c r="B1158" s="6" t="s">
        <v>1955</v>
      </c>
      <c r="C1158" s="6" t="s">
        <v>1954</v>
      </c>
      <c r="D1158" s="6">
        <v>2024</v>
      </c>
      <c r="E1158" s="7">
        <v>0</v>
      </c>
      <c r="F1158" s="7">
        <v>70000</v>
      </c>
      <c r="G1158" s="7">
        <v>168844</v>
      </c>
      <c r="H1158" s="7">
        <v>65000</v>
      </c>
      <c r="I1158" s="7">
        <v>30000</v>
      </c>
      <c r="J1158" s="7">
        <v>0</v>
      </c>
      <c r="K1158" s="8">
        <v>333844</v>
      </c>
      <c r="L1158"/>
      <c r="M1158"/>
    </row>
    <row r="1159" spans="1:13" outlineLevel="2" x14ac:dyDescent="0.35">
      <c r="A1159" s="5" t="s">
        <v>1929</v>
      </c>
      <c r="B1159" s="6" t="s">
        <v>1957</v>
      </c>
      <c r="C1159" s="6" t="s">
        <v>1956</v>
      </c>
      <c r="D1159" s="6">
        <v>2023</v>
      </c>
      <c r="E1159" s="7">
        <v>55000</v>
      </c>
      <c r="F1159" s="7">
        <v>182600</v>
      </c>
      <c r="G1159" s="7">
        <v>68908</v>
      </c>
      <c r="H1159" s="7">
        <v>30000</v>
      </c>
      <c r="I1159" s="7">
        <v>0</v>
      </c>
      <c r="J1159" s="7">
        <v>0</v>
      </c>
      <c r="K1159" s="8">
        <v>336508</v>
      </c>
      <c r="L1159"/>
      <c r="M1159"/>
    </row>
    <row r="1160" spans="1:13" outlineLevel="2" x14ac:dyDescent="0.35">
      <c r="A1160" s="5" t="s">
        <v>1929</v>
      </c>
      <c r="B1160" s="6" t="s">
        <v>1959</v>
      </c>
      <c r="C1160" s="6" t="s">
        <v>1958</v>
      </c>
      <c r="D1160" s="6">
        <v>2023</v>
      </c>
      <c r="E1160" s="7">
        <v>55000</v>
      </c>
      <c r="F1160" s="7">
        <v>241380</v>
      </c>
      <c r="G1160" s="7">
        <v>136334</v>
      </c>
      <c r="H1160" s="7">
        <v>30000</v>
      </c>
      <c r="I1160" s="7">
        <v>0</v>
      </c>
      <c r="J1160" s="7">
        <v>0</v>
      </c>
      <c r="K1160" s="8">
        <v>462714</v>
      </c>
      <c r="L1160"/>
      <c r="M1160"/>
    </row>
    <row r="1161" spans="1:13" outlineLevel="2" x14ac:dyDescent="0.35">
      <c r="A1161" s="5" t="s">
        <v>1929</v>
      </c>
      <c r="B1161" s="6" t="s">
        <v>1961</v>
      </c>
      <c r="C1161" s="6" t="s">
        <v>1960</v>
      </c>
      <c r="D1161" s="6">
        <v>2023</v>
      </c>
      <c r="E1161" s="7">
        <v>55000</v>
      </c>
      <c r="F1161" s="7">
        <v>241380</v>
      </c>
      <c r="G1161" s="7">
        <v>107799</v>
      </c>
      <c r="H1161" s="7">
        <v>30000</v>
      </c>
      <c r="I1161" s="7">
        <v>0</v>
      </c>
      <c r="J1161" s="7">
        <v>0</v>
      </c>
      <c r="K1161" s="8">
        <v>434179</v>
      </c>
      <c r="L1161"/>
      <c r="M1161"/>
    </row>
    <row r="1162" spans="1:13" outlineLevel="2" x14ac:dyDescent="0.35">
      <c r="A1162" s="5" t="s">
        <v>1929</v>
      </c>
      <c r="B1162" s="6" t="s">
        <v>1282</v>
      </c>
      <c r="C1162" s="6" t="s">
        <v>1962</v>
      </c>
      <c r="D1162" s="6">
        <v>2023</v>
      </c>
      <c r="E1162" s="7">
        <v>70000</v>
      </c>
      <c r="F1162" s="7">
        <v>268400</v>
      </c>
      <c r="G1162" s="7">
        <v>98803</v>
      </c>
      <c r="H1162" s="7">
        <v>30000</v>
      </c>
      <c r="I1162" s="7">
        <v>0</v>
      </c>
      <c r="J1162" s="7">
        <v>0</v>
      </c>
      <c r="K1162" s="8">
        <v>467203</v>
      </c>
      <c r="L1162"/>
      <c r="M1162"/>
    </row>
    <row r="1163" spans="1:13" outlineLevel="2" x14ac:dyDescent="0.35">
      <c r="A1163" s="5" t="s">
        <v>1929</v>
      </c>
      <c r="B1163" s="6" t="s">
        <v>1964</v>
      </c>
      <c r="C1163" s="6" t="s">
        <v>1963</v>
      </c>
      <c r="D1163" s="6">
        <v>2024</v>
      </c>
      <c r="E1163" s="7">
        <v>0</v>
      </c>
      <c r="F1163" s="7">
        <v>10000</v>
      </c>
      <c r="G1163" s="7">
        <v>53277</v>
      </c>
      <c r="H1163" s="7">
        <v>15000</v>
      </c>
      <c r="I1163" s="7">
        <v>10000</v>
      </c>
      <c r="J1163" s="7">
        <v>0</v>
      </c>
      <c r="K1163" s="8">
        <v>88277</v>
      </c>
      <c r="L1163"/>
      <c r="M1163"/>
    </row>
    <row r="1164" spans="1:13" outlineLevel="1" x14ac:dyDescent="0.35">
      <c r="A1164" s="14" t="s">
        <v>1965</v>
      </c>
      <c r="B1164" s="15"/>
      <c r="C1164" s="15"/>
      <c r="D1164" s="15"/>
      <c r="E1164" s="16">
        <f t="shared" ref="E1164:K1164" si="261">SUBTOTAL(9,E1165:E1165)</f>
        <v>0</v>
      </c>
      <c r="F1164" s="16">
        <f t="shared" si="261"/>
        <v>10000</v>
      </c>
      <c r="G1164" s="16">
        <f t="shared" si="261"/>
        <v>33448</v>
      </c>
      <c r="H1164" s="16">
        <f t="shared" si="261"/>
        <v>15000</v>
      </c>
      <c r="I1164" s="16">
        <f t="shared" si="261"/>
        <v>10000</v>
      </c>
      <c r="J1164" s="16">
        <f t="shared" si="261"/>
        <v>0</v>
      </c>
      <c r="K1164" s="17">
        <f t="shared" si="261"/>
        <v>68448</v>
      </c>
      <c r="L1164"/>
      <c r="M1164"/>
    </row>
    <row r="1165" spans="1:13" outlineLevel="2" x14ac:dyDescent="0.35">
      <c r="A1165" s="5" t="s">
        <v>1965</v>
      </c>
      <c r="B1165" s="6" t="s">
        <v>1967</v>
      </c>
      <c r="C1165" s="6" t="s">
        <v>1966</v>
      </c>
      <c r="D1165" s="6">
        <v>2024</v>
      </c>
      <c r="E1165" s="7">
        <v>0</v>
      </c>
      <c r="F1165" s="7">
        <v>10000</v>
      </c>
      <c r="G1165" s="7">
        <v>33448</v>
      </c>
      <c r="H1165" s="7">
        <v>15000</v>
      </c>
      <c r="I1165" s="7">
        <v>10000</v>
      </c>
      <c r="J1165" s="7">
        <v>0</v>
      </c>
      <c r="K1165" s="8">
        <v>68448</v>
      </c>
      <c r="L1165"/>
      <c r="M1165"/>
    </row>
    <row r="1166" spans="1:13" outlineLevel="1" x14ac:dyDescent="0.35">
      <c r="A1166" s="14" t="s">
        <v>1968</v>
      </c>
      <c r="B1166" s="15"/>
      <c r="C1166" s="15"/>
      <c r="D1166" s="15"/>
      <c r="E1166" s="16">
        <f t="shared" ref="E1166:K1166" si="262">SUBTOTAL(9,E1167:E1167)</f>
        <v>0</v>
      </c>
      <c r="F1166" s="16">
        <f t="shared" si="262"/>
        <v>194732</v>
      </c>
      <c r="G1166" s="16">
        <f t="shared" si="262"/>
        <v>57158</v>
      </c>
      <c r="H1166" s="16">
        <f t="shared" si="262"/>
        <v>20000</v>
      </c>
      <c r="I1166" s="16">
        <f t="shared" si="262"/>
        <v>0</v>
      </c>
      <c r="J1166" s="16">
        <f t="shared" si="262"/>
        <v>0</v>
      </c>
      <c r="K1166" s="17">
        <f t="shared" si="262"/>
        <v>271890</v>
      </c>
      <c r="L1166"/>
      <c r="M1166"/>
    </row>
    <row r="1167" spans="1:13" outlineLevel="2" x14ac:dyDescent="0.35">
      <c r="A1167" s="5" t="s">
        <v>1968</v>
      </c>
      <c r="B1167" s="6" t="s">
        <v>1970</v>
      </c>
      <c r="C1167" s="6" t="s">
        <v>1969</v>
      </c>
      <c r="D1167" s="6">
        <v>2023</v>
      </c>
      <c r="E1167" s="7">
        <v>0</v>
      </c>
      <c r="F1167" s="7">
        <v>194732</v>
      </c>
      <c r="G1167" s="7">
        <v>57158</v>
      </c>
      <c r="H1167" s="7">
        <v>20000</v>
      </c>
      <c r="I1167" s="7">
        <v>0</v>
      </c>
      <c r="J1167" s="7">
        <v>0</v>
      </c>
      <c r="K1167" s="8">
        <v>271890</v>
      </c>
      <c r="L1167"/>
      <c r="M1167"/>
    </row>
    <row r="1168" spans="1:13" outlineLevel="1" x14ac:dyDescent="0.35">
      <c r="A1168" s="14" t="s">
        <v>1971</v>
      </c>
      <c r="B1168" s="15"/>
      <c r="C1168" s="15"/>
      <c r="D1168" s="15"/>
      <c r="E1168" s="16">
        <f t="shared" ref="E1168:K1168" si="263">SUBTOTAL(9,E1169:E1169)</f>
        <v>55000</v>
      </c>
      <c r="F1168" s="16">
        <f t="shared" si="263"/>
        <v>219745</v>
      </c>
      <c r="G1168" s="16">
        <f t="shared" si="263"/>
        <v>74265</v>
      </c>
      <c r="H1168" s="16">
        <f t="shared" si="263"/>
        <v>20000</v>
      </c>
      <c r="I1168" s="16">
        <f t="shared" si="263"/>
        <v>0</v>
      </c>
      <c r="J1168" s="16">
        <f t="shared" si="263"/>
        <v>0</v>
      </c>
      <c r="K1168" s="17">
        <f t="shared" si="263"/>
        <v>369010</v>
      </c>
      <c r="L1168"/>
      <c r="M1168"/>
    </row>
    <row r="1169" spans="1:13" outlineLevel="2" x14ac:dyDescent="0.35">
      <c r="A1169" s="5" t="s">
        <v>1971</v>
      </c>
      <c r="B1169" s="6" t="s">
        <v>1973</v>
      </c>
      <c r="C1169" s="6" t="s">
        <v>1972</v>
      </c>
      <c r="D1169" s="6">
        <v>2023</v>
      </c>
      <c r="E1169" s="7">
        <v>55000</v>
      </c>
      <c r="F1169" s="7">
        <v>219745</v>
      </c>
      <c r="G1169" s="7">
        <v>74265</v>
      </c>
      <c r="H1169" s="7">
        <v>20000</v>
      </c>
      <c r="I1169" s="7">
        <v>0</v>
      </c>
      <c r="J1169" s="7">
        <v>0</v>
      </c>
      <c r="K1169" s="8">
        <v>369010</v>
      </c>
      <c r="L1169"/>
      <c r="M1169"/>
    </row>
    <row r="1170" spans="1:13" outlineLevel="1" x14ac:dyDescent="0.35">
      <c r="A1170" s="14" t="s">
        <v>1974</v>
      </c>
      <c r="B1170" s="15"/>
      <c r="C1170" s="15"/>
      <c r="D1170" s="15"/>
      <c r="E1170" s="16">
        <f t="shared" ref="E1170:K1170" si="264">SUBTOTAL(9,E1171:E1171)</f>
        <v>0</v>
      </c>
      <c r="F1170" s="16">
        <f t="shared" si="264"/>
        <v>10000</v>
      </c>
      <c r="G1170" s="16">
        <f t="shared" si="264"/>
        <v>81628</v>
      </c>
      <c r="H1170" s="16">
        <f t="shared" si="264"/>
        <v>15000</v>
      </c>
      <c r="I1170" s="16">
        <f t="shared" si="264"/>
        <v>10000</v>
      </c>
      <c r="J1170" s="16">
        <f t="shared" si="264"/>
        <v>0</v>
      </c>
      <c r="K1170" s="17">
        <f t="shared" si="264"/>
        <v>116628</v>
      </c>
      <c r="L1170"/>
      <c r="M1170"/>
    </row>
    <row r="1171" spans="1:13" outlineLevel="2" x14ac:dyDescent="0.35">
      <c r="A1171" s="5" t="s">
        <v>1974</v>
      </c>
      <c r="B1171" s="6" t="s">
        <v>1976</v>
      </c>
      <c r="C1171" s="6" t="s">
        <v>1975</v>
      </c>
      <c r="D1171" s="6">
        <v>2024</v>
      </c>
      <c r="E1171" s="7">
        <v>0</v>
      </c>
      <c r="F1171" s="7">
        <v>10000</v>
      </c>
      <c r="G1171" s="7">
        <v>81628</v>
      </c>
      <c r="H1171" s="7">
        <v>15000</v>
      </c>
      <c r="I1171" s="7">
        <v>10000</v>
      </c>
      <c r="J1171" s="7">
        <v>0</v>
      </c>
      <c r="K1171" s="8">
        <v>116628</v>
      </c>
      <c r="L1171"/>
      <c r="M1171"/>
    </row>
    <row r="1172" spans="1:13" outlineLevel="1" x14ac:dyDescent="0.35">
      <c r="A1172" s="14" t="s">
        <v>1977</v>
      </c>
      <c r="B1172" s="15"/>
      <c r="C1172" s="15"/>
      <c r="D1172" s="15"/>
      <c r="E1172" s="16">
        <f t="shared" ref="E1172:K1172" si="265">SUBTOTAL(9,E1173:E1174)</f>
        <v>55000</v>
      </c>
      <c r="F1172" s="16">
        <f t="shared" si="265"/>
        <v>296380</v>
      </c>
      <c r="G1172" s="16">
        <f t="shared" si="265"/>
        <v>218245</v>
      </c>
      <c r="H1172" s="16">
        <f t="shared" si="265"/>
        <v>70000</v>
      </c>
      <c r="I1172" s="16">
        <f t="shared" si="265"/>
        <v>30000</v>
      </c>
      <c r="J1172" s="16">
        <f t="shared" si="265"/>
        <v>0</v>
      </c>
      <c r="K1172" s="17">
        <f t="shared" si="265"/>
        <v>669625</v>
      </c>
      <c r="L1172"/>
      <c r="M1172"/>
    </row>
    <row r="1173" spans="1:13" outlineLevel="2" x14ac:dyDescent="0.35">
      <c r="A1173" s="5" t="s">
        <v>1977</v>
      </c>
      <c r="B1173" s="6" t="s">
        <v>1979</v>
      </c>
      <c r="C1173" s="6" t="s">
        <v>1978</v>
      </c>
      <c r="D1173" s="6">
        <v>2024</v>
      </c>
      <c r="E1173" s="7">
        <v>0</v>
      </c>
      <c r="F1173" s="7">
        <v>55000</v>
      </c>
      <c r="G1173" s="7">
        <v>128241</v>
      </c>
      <c r="H1173" s="7">
        <v>50000</v>
      </c>
      <c r="I1173" s="7">
        <v>30000</v>
      </c>
      <c r="J1173" s="7">
        <v>0</v>
      </c>
      <c r="K1173" s="8">
        <v>263241</v>
      </c>
      <c r="L1173"/>
      <c r="M1173"/>
    </row>
    <row r="1174" spans="1:13" outlineLevel="2" x14ac:dyDescent="0.35">
      <c r="A1174" s="5" t="s">
        <v>1977</v>
      </c>
      <c r="B1174" s="6" t="s">
        <v>1981</v>
      </c>
      <c r="C1174" s="6" t="s">
        <v>1980</v>
      </c>
      <c r="D1174" s="6">
        <v>2023</v>
      </c>
      <c r="E1174" s="7">
        <v>55000</v>
      </c>
      <c r="F1174" s="7">
        <v>241380</v>
      </c>
      <c r="G1174" s="7">
        <v>90004</v>
      </c>
      <c r="H1174" s="7">
        <v>20000</v>
      </c>
      <c r="I1174" s="7">
        <v>0</v>
      </c>
      <c r="J1174" s="7">
        <v>0</v>
      </c>
      <c r="K1174" s="8">
        <v>406384</v>
      </c>
      <c r="L1174"/>
      <c r="M1174"/>
    </row>
    <row r="1175" spans="1:13" outlineLevel="1" x14ac:dyDescent="0.35">
      <c r="A1175" s="14" t="s">
        <v>1982</v>
      </c>
      <c r="B1175" s="15"/>
      <c r="C1175" s="15"/>
      <c r="D1175" s="15"/>
      <c r="E1175" s="16">
        <f t="shared" ref="E1175:K1175" si="266">SUBTOTAL(9,E1176:E1176)</f>
        <v>0</v>
      </c>
      <c r="F1175" s="16">
        <f t="shared" si="266"/>
        <v>10000</v>
      </c>
      <c r="G1175" s="16">
        <f t="shared" si="266"/>
        <v>48666</v>
      </c>
      <c r="H1175" s="16">
        <f t="shared" si="266"/>
        <v>15000</v>
      </c>
      <c r="I1175" s="16">
        <f t="shared" si="266"/>
        <v>10000</v>
      </c>
      <c r="J1175" s="16">
        <f t="shared" si="266"/>
        <v>0</v>
      </c>
      <c r="K1175" s="17">
        <f t="shared" si="266"/>
        <v>83666</v>
      </c>
      <c r="L1175"/>
      <c r="M1175"/>
    </row>
    <row r="1176" spans="1:13" outlineLevel="2" x14ac:dyDescent="0.35">
      <c r="A1176" s="5" t="s">
        <v>1982</v>
      </c>
      <c r="B1176" s="6" t="s">
        <v>758</v>
      </c>
      <c r="C1176" s="6" t="s">
        <v>1983</v>
      </c>
      <c r="D1176" s="6">
        <v>2024</v>
      </c>
      <c r="E1176" s="7">
        <v>0</v>
      </c>
      <c r="F1176" s="7">
        <v>10000</v>
      </c>
      <c r="G1176" s="7">
        <v>48666</v>
      </c>
      <c r="H1176" s="7">
        <v>15000</v>
      </c>
      <c r="I1176" s="7">
        <v>10000</v>
      </c>
      <c r="J1176" s="7">
        <v>0</v>
      </c>
      <c r="K1176" s="8">
        <v>83666</v>
      </c>
      <c r="L1176"/>
      <c r="M1176"/>
    </row>
    <row r="1177" spans="1:13" outlineLevel="1" x14ac:dyDescent="0.35">
      <c r="A1177" s="14" t="s">
        <v>1984</v>
      </c>
      <c r="B1177" s="15"/>
      <c r="C1177" s="15"/>
      <c r="D1177" s="15"/>
      <c r="E1177" s="16">
        <f t="shared" ref="E1177:K1177" si="267">SUBTOTAL(9,E1178:E1178)</f>
        <v>0</v>
      </c>
      <c r="F1177" s="16">
        <f t="shared" si="267"/>
        <v>10000</v>
      </c>
      <c r="G1177" s="16">
        <f t="shared" si="267"/>
        <v>75836</v>
      </c>
      <c r="H1177" s="16">
        <f t="shared" si="267"/>
        <v>15000</v>
      </c>
      <c r="I1177" s="16">
        <f t="shared" si="267"/>
        <v>10000</v>
      </c>
      <c r="J1177" s="16">
        <f t="shared" si="267"/>
        <v>0</v>
      </c>
      <c r="K1177" s="17">
        <f t="shared" si="267"/>
        <v>110836</v>
      </c>
      <c r="L1177"/>
      <c r="M1177"/>
    </row>
    <row r="1178" spans="1:13" outlineLevel="2" x14ac:dyDescent="0.35">
      <c r="A1178" s="5" t="s">
        <v>1984</v>
      </c>
      <c r="B1178" s="6" t="s">
        <v>1986</v>
      </c>
      <c r="C1178" s="6" t="s">
        <v>1985</v>
      </c>
      <c r="D1178" s="6">
        <v>2024</v>
      </c>
      <c r="E1178" s="7">
        <v>0</v>
      </c>
      <c r="F1178" s="7">
        <v>10000</v>
      </c>
      <c r="G1178" s="7">
        <v>75836</v>
      </c>
      <c r="H1178" s="7">
        <v>15000</v>
      </c>
      <c r="I1178" s="7">
        <v>10000</v>
      </c>
      <c r="J1178" s="7">
        <v>0</v>
      </c>
      <c r="K1178" s="8">
        <v>110836</v>
      </c>
      <c r="L1178"/>
      <c r="M1178"/>
    </row>
    <row r="1179" spans="1:13" outlineLevel="1" x14ac:dyDescent="0.35">
      <c r="A1179" s="14" t="s">
        <v>1987</v>
      </c>
      <c r="B1179" s="15"/>
      <c r="C1179" s="15"/>
      <c r="D1179" s="15"/>
      <c r="E1179" s="16">
        <f t="shared" ref="E1179:K1179" si="268">SUBTOTAL(9,E1180:E1180)</f>
        <v>10000</v>
      </c>
      <c r="F1179" s="16">
        <f t="shared" si="268"/>
        <v>162491</v>
      </c>
      <c r="G1179" s="16">
        <f t="shared" si="268"/>
        <v>54157</v>
      </c>
      <c r="H1179" s="16">
        <f t="shared" si="268"/>
        <v>5500</v>
      </c>
      <c r="I1179" s="16">
        <f t="shared" si="268"/>
        <v>0</v>
      </c>
      <c r="J1179" s="16">
        <f t="shared" si="268"/>
        <v>0</v>
      </c>
      <c r="K1179" s="17">
        <f t="shared" si="268"/>
        <v>232148</v>
      </c>
      <c r="L1179"/>
      <c r="M1179"/>
    </row>
    <row r="1180" spans="1:13" outlineLevel="2" x14ac:dyDescent="0.35">
      <c r="A1180" s="5" t="s">
        <v>1987</v>
      </c>
      <c r="B1180" s="6" t="s">
        <v>1989</v>
      </c>
      <c r="C1180" s="6" t="s">
        <v>1988</v>
      </c>
      <c r="D1180" s="6">
        <v>2023</v>
      </c>
      <c r="E1180" s="7">
        <v>10000</v>
      </c>
      <c r="F1180" s="7">
        <v>162491</v>
      </c>
      <c r="G1180" s="7">
        <v>54157</v>
      </c>
      <c r="H1180" s="7">
        <v>5500</v>
      </c>
      <c r="I1180" s="7">
        <v>0</v>
      </c>
      <c r="J1180" s="7">
        <v>0</v>
      </c>
      <c r="K1180" s="8">
        <v>232148</v>
      </c>
      <c r="L1180"/>
      <c r="M1180"/>
    </row>
    <row r="1181" spans="1:13" outlineLevel="1" x14ac:dyDescent="0.35">
      <c r="A1181" s="14" t="s">
        <v>1990</v>
      </c>
      <c r="B1181" s="15"/>
      <c r="C1181" s="15"/>
      <c r="D1181" s="15"/>
      <c r="E1181" s="16">
        <f t="shared" ref="E1181:K1181" si="269">SUBTOTAL(9,E1182:E1182)</f>
        <v>10000</v>
      </c>
      <c r="F1181" s="16">
        <f t="shared" si="269"/>
        <v>101637</v>
      </c>
      <c r="G1181" s="16">
        <f t="shared" si="269"/>
        <v>24018</v>
      </c>
      <c r="H1181" s="16">
        <f t="shared" si="269"/>
        <v>5500</v>
      </c>
      <c r="I1181" s="16">
        <f t="shared" si="269"/>
        <v>0</v>
      </c>
      <c r="J1181" s="16">
        <f t="shared" si="269"/>
        <v>0</v>
      </c>
      <c r="K1181" s="17">
        <f t="shared" si="269"/>
        <v>141155</v>
      </c>
      <c r="L1181"/>
      <c r="M1181"/>
    </row>
    <row r="1182" spans="1:13" outlineLevel="2" x14ac:dyDescent="0.35">
      <c r="A1182" s="5" t="s">
        <v>1990</v>
      </c>
      <c r="B1182" s="6" t="s">
        <v>1992</v>
      </c>
      <c r="C1182" s="6" t="s">
        <v>1991</v>
      </c>
      <c r="D1182" s="6">
        <v>2023</v>
      </c>
      <c r="E1182" s="7">
        <v>10000</v>
      </c>
      <c r="F1182" s="7">
        <v>101637</v>
      </c>
      <c r="G1182" s="7">
        <v>24018</v>
      </c>
      <c r="H1182" s="7">
        <v>5500</v>
      </c>
      <c r="I1182" s="7">
        <v>0</v>
      </c>
      <c r="J1182" s="7">
        <v>0</v>
      </c>
      <c r="K1182" s="8">
        <v>141155</v>
      </c>
      <c r="L1182"/>
      <c r="M1182"/>
    </row>
    <row r="1183" spans="1:13" outlineLevel="1" x14ac:dyDescent="0.35">
      <c r="A1183" s="14" t="s">
        <v>1993</v>
      </c>
      <c r="B1183" s="15"/>
      <c r="C1183" s="15"/>
      <c r="D1183" s="15"/>
      <c r="E1183" s="16">
        <f t="shared" ref="E1183:K1183" si="270">SUBTOTAL(9,E1184:E1184)</f>
        <v>10000</v>
      </c>
      <c r="F1183" s="16">
        <f t="shared" si="270"/>
        <v>167664</v>
      </c>
      <c r="G1183" s="16">
        <f t="shared" si="270"/>
        <v>59393</v>
      </c>
      <c r="H1183" s="16">
        <f t="shared" si="270"/>
        <v>5500</v>
      </c>
      <c r="I1183" s="16">
        <f t="shared" si="270"/>
        <v>0</v>
      </c>
      <c r="J1183" s="16">
        <f t="shared" si="270"/>
        <v>0</v>
      </c>
      <c r="K1183" s="17">
        <f t="shared" si="270"/>
        <v>242557</v>
      </c>
      <c r="L1183"/>
      <c r="M1183"/>
    </row>
    <row r="1184" spans="1:13" outlineLevel="2" x14ac:dyDescent="0.35">
      <c r="A1184" s="5" t="s">
        <v>1993</v>
      </c>
      <c r="B1184" s="6" t="s">
        <v>1995</v>
      </c>
      <c r="C1184" s="6" t="s">
        <v>1994</v>
      </c>
      <c r="D1184" s="6">
        <v>2023</v>
      </c>
      <c r="E1184" s="7">
        <v>10000</v>
      </c>
      <c r="F1184" s="7">
        <v>167664</v>
      </c>
      <c r="G1184" s="7">
        <v>59393</v>
      </c>
      <c r="H1184" s="7">
        <v>5500</v>
      </c>
      <c r="I1184" s="7">
        <v>0</v>
      </c>
      <c r="J1184" s="7">
        <v>0</v>
      </c>
      <c r="K1184" s="8">
        <v>242557</v>
      </c>
      <c r="L1184"/>
      <c r="M1184"/>
    </row>
    <row r="1185" spans="1:13" outlineLevel="1" x14ac:dyDescent="0.35">
      <c r="A1185" s="14" t="s">
        <v>1996</v>
      </c>
      <c r="B1185" s="15"/>
      <c r="C1185" s="15"/>
      <c r="D1185" s="15"/>
      <c r="E1185" s="16">
        <f t="shared" ref="E1185:K1185" si="271">SUBTOTAL(9,E1186:E1186)</f>
        <v>10000</v>
      </c>
      <c r="F1185" s="16">
        <f t="shared" si="271"/>
        <v>145021</v>
      </c>
      <c r="G1185" s="16">
        <f t="shared" si="271"/>
        <v>53379</v>
      </c>
      <c r="H1185" s="16">
        <f t="shared" si="271"/>
        <v>5500</v>
      </c>
      <c r="I1185" s="16">
        <f t="shared" si="271"/>
        <v>0</v>
      </c>
      <c r="J1185" s="16">
        <f t="shared" si="271"/>
        <v>0</v>
      </c>
      <c r="K1185" s="17">
        <f t="shared" si="271"/>
        <v>213900</v>
      </c>
      <c r="L1185"/>
      <c r="M1185"/>
    </row>
    <row r="1186" spans="1:13" outlineLevel="2" x14ac:dyDescent="0.35">
      <c r="A1186" s="5" t="s">
        <v>1996</v>
      </c>
      <c r="B1186" s="6" t="s">
        <v>1998</v>
      </c>
      <c r="C1186" s="6" t="s">
        <v>1997</v>
      </c>
      <c r="D1186" s="6">
        <v>2023</v>
      </c>
      <c r="E1186" s="7">
        <v>10000</v>
      </c>
      <c r="F1186" s="7">
        <v>145021</v>
      </c>
      <c r="G1186" s="7">
        <v>53379</v>
      </c>
      <c r="H1186" s="7">
        <v>5500</v>
      </c>
      <c r="I1186" s="7">
        <v>0</v>
      </c>
      <c r="J1186" s="7">
        <v>0</v>
      </c>
      <c r="K1186" s="8">
        <v>213900</v>
      </c>
      <c r="L1186"/>
      <c r="M1186"/>
    </row>
    <row r="1187" spans="1:13" outlineLevel="1" x14ac:dyDescent="0.35">
      <c r="A1187" s="14" t="s">
        <v>1999</v>
      </c>
      <c r="B1187" s="15"/>
      <c r="C1187" s="15"/>
      <c r="D1187" s="15"/>
      <c r="E1187" s="16">
        <f t="shared" ref="E1187:K1187" si="272">SUBTOTAL(9,E1188:E1192)</f>
        <v>90000</v>
      </c>
      <c r="F1187" s="16">
        <f t="shared" si="272"/>
        <v>692130</v>
      </c>
      <c r="G1187" s="16">
        <f t="shared" si="272"/>
        <v>421155</v>
      </c>
      <c r="H1187" s="16">
        <f t="shared" si="272"/>
        <v>135500</v>
      </c>
      <c r="I1187" s="16">
        <f t="shared" si="272"/>
        <v>60000</v>
      </c>
      <c r="J1187" s="16">
        <f t="shared" si="272"/>
        <v>0</v>
      </c>
      <c r="K1187" s="17">
        <f t="shared" si="272"/>
        <v>1398785</v>
      </c>
      <c r="L1187"/>
      <c r="M1187"/>
    </row>
    <row r="1188" spans="1:13" outlineLevel="2" x14ac:dyDescent="0.35">
      <c r="A1188" s="5" t="s">
        <v>1999</v>
      </c>
      <c r="B1188" s="6" t="s">
        <v>2001</v>
      </c>
      <c r="C1188" s="6" t="s">
        <v>2000</v>
      </c>
      <c r="D1188" s="6">
        <v>2023</v>
      </c>
      <c r="E1188" s="7">
        <v>70000</v>
      </c>
      <c r="F1188" s="7">
        <v>307230</v>
      </c>
      <c r="G1188" s="7">
        <v>118436</v>
      </c>
      <c r="H1188" s="7">
        <v>30000</v>
      </c>
      <c r="I1188" s="7">
        <v>0</v>
      </c>
      <c r="J1188" s="7">
        <v>0</v>
      </c>
      <c r="K1188" s="8">
        <v>525666</v>
      </c>
      <c r="L1188"/>
      <c r="M1188"/>
    </row>
    <row r="1189" spans="1:13" outlineLevel="2" x14ac:dyDescent="0.35">
      <c r="A1189" s="5" t="s">
        <v>1999</v>
      </c>
      <c r="B1189" s="6" t="s">
        <v>2003</v>
      </c>
      <c r="C1189" s="6" t="s">
        <v>2002</v>
      </c>
      <c r="D1189" s="6">
        <v>2023</v>
      </c>
      <c r="E1189" s="7">
        <v>10000</v>
      </c>
      <c r="F1189" s="7">
        <v>216700</v>
      </c>
      <c r="G1189" s="7">
        <v>60922</v>
      </c>
      <c r="H1189" s="7">
        <v>5500</v>
      </c>
      <c r="I1189" s="7">
        <v>0</v>
      </c>
      <c r="J1189" s="7">
        <v>0</v>
      </c>
      <c r="K1189" s="8">
        <v>293122</v>
      </c>
      <c r="L1189"/>
      <c r="M1189"/>
    </row>
    <row r="1190" spans="1:13" outlineLevel="2" x14ac:dyDescent="0.35">
      <c r="A1190" s="5" t="s">
        <v>1999</v>
      </c>
      <c r="B1190" s="6" t="s">
        <v>2005</v>
      </c>
      <c r="C1190" s="6" t="s">
        <v>2004</v>
      </c>
      <c r="D1190" s="6">
        <v>2023</v>
      </c>
      <c r="E1190" s="7">
        <v>10000</v>
      </c>
      <c r="F1190" s="7">
        <v>58200</v>
      </c>
      <c r="G1190" s="7">
        <v>0</v>
      </c>
      <c r="H1190" s="7">
        <v>0</v>
      </c>
      <c r="I1190" s="7">
        <v>0</v>
      </c>
      <c r="J1190" s="7">
        <v>0</v>
      </c>
      <c r="K1190" s="8">
        <v>68200</v>
      </c>
      <c r="L1190"/>
      <c r="M1190"/>
    </row>
    <row r="1191" spans="1:13" outlineLevel="2" x14ac:dyDescent="0.35">
      <c r="A1191" s="5" t="s">
        <v>1999</v>
      </c>
      <c r="B1191" s="6" t="s">
        <v>2005</v>
      </c>
      <c r="C1191" s="6" t="s">
        <v>2004</v>
      </c>
      <c r="D1191" s="6">
        <v>2024</v>
      </c>
      <c r="E1191" s="7">
        <v>0</v>
      </c>
      <c r="F1191" s="7">
        <v>55000</v>
      </c>
      <c r="G1191" s="7">
        <v>122146</v>
      </c>
      <c r="H1191" s="7">
        <v>50000</v>
      </c>
      <c r="I1191" s="7">
        <v>30000</v>
      </c>
      <c r="J1191" s="7">
        <v>0</v>
      </c>
      <c r="K1191" s="8">
        <v>257146</v>
      </c>
      <c r="L1191"/>
      <c r="M1191"/>
    </row>
    <row r="1192" spans="1:13" outlineLevel="2" x14ac:dyDescent="0.35">
      <c r="A1192" s="5" t="s">
        <v>1999</v>
      </c>
      <c r="B1192" s="6" t="s">
        <v>2007</v>
      </c>
      <c r="C1192" s="6" t="s">
        <v>2006</v>
      </c>
      <c r="D1192" s="6">
        <v>2024</v>
      </c>
      <c r="E1192" s="7">
        <v>0</v>
      </c>
      <c r="F1192" s="7">
        <v>55000</v>
      </c>
      <c r="G1192" s="7">
        <v>119651</v>
      </c>
      <c r="H1192" s="7">
        <v>50000</v>
      </c>
      <c r="I1192" s="7">
        <v>30000</v>
      </c>
      <c r="J1192" s="7">
        <v>0</v>
      </c>
      <c r="K1192" s="8">
        <v>254651</v>
      </c>
      <c r="L1192"/>
      <c r="M1192"/>
    </row>
    <row r="1193" spans="1:13" outlineLevel="1" x14ac:dyDescent="0.35">
      <c r="A1193" s="14" t="s">
        <v>2008</v>
      </c>
      <c r="B1193" s="15"/>
      <c r="C1193" s="15"/>
      <c r="D1193" s="15"/>
      <c r="E1193" s="16">
        <f t="shared" ref="E1193:K1193" si="273">SUBTOTAL(9,E1194:E1194)</f>
        <v>55000</v>
      </c>
      <c r="F1193" s="16">
        <f t="shared" si="273"/>
        <v>268490</v>
      </c>
      <c r="G1193" s="16">
        <f t="shared" si="273"/>
        <v>85732</v>
      </c>
      <c r="H1193" s="16">
        <f t="shared" si="273"/>
        <v>20000</v>
      </c>
      <c r="I1193" s="16">
        <f t="shared" si="273"/>
        <v>0</v>
      </c>
      <c r="J1193" s="16">
        <f t="shared" si="273"/>
        <v>0</v>
      </c>
      <c r="K1193" s="17">
        <f t="shared" si="273"/>
        <v>429222</v>
      </c>
      <c r="L1193"/>
      <c r="M1193"/>
    </row>
    <row r="1194" spans="1:13" outlineLevel="2" x14ac:dyDescent="0.35">
      <c r="A1194" s="5" t="s">
        <v>2008</v>
      </c>
      <c r="B1194" s="6" t="s">
        <v>2010</v>
      </c>
      <c r="C1194" s="6" t="s">
        <v>2009</v>
      </c>
      <c r="D1194" s="6">
        <v>2023</v>
      </c>
      <c r="E1194" s="7">
        <v>55000</v>
      </c>
      <c r="F1194" s="7">
        <v>268490</v>
      </c>
      <c r="G1194" s="7">
        <v>85732</v>
      </c>
      <c r="H1194" s="7">
        <v>20000</v>
      </c>
      <c r="I1194" s="7">
        <v>0</v>
      </c>
      <c r="J1194" s="7">
        <v>0</v>
      </c>
      <c r="K1194" s="8">
        <v>429222</v>
      </c>
      <c r="L1194"/>
      <c r="M1194"/>
    </row>
    <row r="1195" spans="1:13" outlineLevel="1" x14ac:dyDescent="0.35">
      <c r="A1195" s="14" t="s">
        <v>2011</v>
      </c>
      <c r="B1195" s="15"/>
      <c r="C1195" s="15"/>
      <c r="D1195" s="15"/>
      <c r="E1195" s="16">
        <f t="shared" ref="E1195:K1195" si="274">SUBTOTAL(9,E1196:E1196)</f>
        <v>55000</v>
      </c>
      <c r="F1195" s="16">
        <f t="shared" si="274"/>
        <v>232368</v>
      </c>
      <c r="G1195" s="16">
        <f t="shared" si="274"/>
        <v>51684</v>
      </c>
      <c r="H1195" s="16">
        <f t="shared" si="274"/>
        <v>20000</v>
      </c>
      <c r="I1195" s="16">
        <f t="shared" si="274"/>
        <v>0</v>
      </c>
      <c r="J1195" s="16">
        <f t="shared" si="274"/>
        <v>0</v>
      </c>
      <c r="K1195" s="17">
        <f t="shared" si="274"/>
        <v>359052</v>
      </c>
      <c r="L1195"/>
      <c r="M1195"/>
    </row>
    <row r="1196" spans="1:13" outlineLevel="2" x14ac:dyDescent="0.35">
      <c r="A1196" s="5" t="s">
        <v>2011</v>
      </c>
      <c r="B1196" s="6" t="s">
        <v>2013</v>
      </c>
      <c r="C1196" s="6" t="s">
        <v>2012</v>
      </c>
      <c r="D1196" s="6">
        <v>2023</v>
      </c>
      <c r="E1196" s="7">
        <v>55000</v>
      </c>
      <c r="F1196" s="7">
        <v>232368</v>
      </c>
      <c r="G1196" s="7">
        <v>51684</v>
      </c>
      <c r="H1196" s="7">
        <v>20000</v>
      </c>
      <c r="I1196" s="7">
        <v>0</v>
      </c>
      <c r="J1196" s="7">
        <v>0</v>
      </c>
      <c r="K1196" s="8">
        <v>359052</v>
      </c>
      <c r="L1196"/>
      <c r="M1196"/>
    </row>
    <row r="1197" spans="1:13" outlineLevel="1" x14ac:dyDescent="0.35">
      <c r="A1197" s="14" t="s">
        <v>2014</v>
      </c>
      <c r="B1197" s="15"/>
      <c r="C1197" s="15"/>
      <c r="D1197" s="15"/>
      <c r="E1197" s="16">
        <f t="shared" ref="E1197:K1197" si="275">SUBTOTAL(9,E1198:E1199)</f>
        <v>20000</v>
      </c>
      <c r="F1197" s="16">
        <f t="shared" si="275"/>
        <v>243342</v>
      </c>
      <c r="G1197" s="16">
        <f t="shared" si="275"/>
        <v>52691</v>
      </c>
      <c r="H1197" s="16">
        <f t="shared" si="275"/>
        <v>11000</v>
      </c>
      <c r="I1197" s="16">
        <f t="shared" si="275"/>
        <v>0</v>
      </c>
      <c r="J1197" s="16">
        <f t="shared" si="275"/>
        <v>0</v>
      </c>
      <c r="K1197" s="17">
        <f t="shared" si="275"/>
        <v>327033</v>
      </c>
      <c r="L1197"/>
      <c r="M1197"/>
    </row>
    <row r="1198" spans="1:13" outlineLevel="2" x14ac:dyDescent="0.35">
      <c r="A1198" s="5" t="s">
        <v>2014</v>
      </c>
      <c r="B1198" s="6" t="s">
        <v>2016</v>
      </c>
      <c r="C1198" s="6" t="s">
        <v>2015</v>
      </c>
      <c r="D1198" s="6">
        <v>2023</v>
      </c>
      <c r="E1198" s="7">
        <v>10000</v>
      </c>
      <c r="F1198" s="7">
        <v>145285</v>
      </c>
      <c r="G1198" s="7">
        <v>29932</v>
      </c>
      <c r="H1198" s="7">
        <v>5500</v>
      </c>
      <c r="I1198" s="7">
        <v>0</v>
      </c>
      <c r="J1198" s="7">
        <v>0</v>
      </c>
      <c r="K1198" s="8">
        <v>190717</v>
      </c>
      <c r="L1198"/>
      <c r="M1198"/>
    </row>
    <row r="1199" spans="1:13" outlineLevel="2" x14ac:dyDescent="0.35">
      <c r="A1199" s="5" t="s">
        <v>2014</v>
      </c>
      <c r="B1199" s="6" t="s">
        <v>2018</v>
      </c>
      <c r="C1199" s="6" t="s">
        <v>2017</v>
      </c>
      <c r="D1199" s="6">
        <v>2023</v>
      </c>
      <c r="E1199" s="7">
        <v>10000</v>
      </c>
      <c r="F1199" s="7">
        <v>98057</v>
      </c>
      <c r="G1199" s="7">
        <v>22759</v>
      </c>
      <c r="H1199" s="7">
        <v>5500</v>
      </c>
      <c r="I1199" s="7">
        <v>0</v>
      </c>
      <c r="J1199" s="7">
        <v>0</v>
      </c>
      <c r="K1199" s="8">
        <v>136316</v>
      </c>
      <c r="L1199"/>
      <c r="M1199"/>
    </row>
    <row r="1200" spans="1:13" outlineLevel="1" x14ac:dyDescent="0.35">
      <c r="A1200" s="14" t="s">
        <v>2019</v>
      </c>
      <c r="B1200" s="15"/>
      <c r="C1200" s="15"/>
      <c r="D1200" s="15"/>
      <c r="E1200" s="16">
        <f t="shared" ref="E1200:K1200" si="276">SUBTOTAL(9,E1201:E1203)</f>
        <v>10000</v>
      </c>
      <c r="F1200" s="16">
        <f t="shared" si="276"/>
        <v>92980</v>
      </c>
      <c r="G1200" s="16">
        <f t="shared" si="276"/>
        <v>204913</v>
      </c>
      <c r="H1200" s="16">
        <f t="shared" si="276"/>
        <v>125000</v>
      </c>
      <c r="I1200" s="16">
        <f t="shared" si="276"/>
        <v>85000</v>
      </c>
      <c r="J1200" s="16">
        <f t="shared" si="276"/>
        <v>35000</v>
      </c>
      <c r="K1200" s="17">
        <f t="shared" si="276"/>
        <v>552893</v>
      </c>
      <c r="L1200"/>
      <c r="M1200"/>
    </row>
    <row r="1201" spans="1:13" outlineLevel="2" x14ac:dyDescent="0.35">
      <c r="A1201" s="5" t="s">
        <v>2019</v>
      </c>
      <c r="B1201" s="6" t="s">
        <v>2021</v>
      </c>
      <c r="C1201" s="6" t="s">
        <v>2020</v>
      </c>
      <c r="D1201" s="6">
        <v>2025</v>
      </c>
      <c r="E1201" s="7">
        <v>0</v>
      </c>
      <c r="F1201" s="7">
        <v>0</v>
      </c>
      <c r="G1201" s="7">
        <v>85000</v>
      </c>
      <c r="H1201" s="7">
        <v>75000</v>
      </c>
      <c r="I1201" s="7">
        <v>55000</v>
      </c>
      <c r="J1201" s="7">
        <v>35000</v>
      </c>
      <c r="K1201" s="8">
        <v>250000</v>
      </c>
      <c r="L1201"/>
      <c r="M1201"/>
    </row>
    <row r="1202" spans="1:13" outlineLevel="2" x14ac:dyDescent="0.35">
      <c r="A1202" s="5" t="s">
        <v>2019</v>
      </c>
      <c r="B1202" s="6" t="s">
        <v>2023</v>
      </c>
      <c r="C1202" s="6" t="s">
        <v>2022</v>
      </c>
      <c r="D1202" s="6">
        <v>2023</v>
      </c>
      <c r="E1202" s="7">
        <v>10000</v>
      </c>
      <c r="F1202" s="7">
        <v>37980</v>
      </c>
      <c r="G1202" s="7">
        <v>0</v>
      </c>
      <c r="H1202" s="7">
        <v>0</v>
      </c>
      <c r="I1202" s="7">
        <v>0</v>
      </c>
      <c r="J1202" s="7">
        <v>0</v>
      </c>
      <c r="K1202" s="8">
        <v>47980</v>
      </c>
      <c r="L1202"/>
      <c r="M1202"/>
    </row>
    <row r="1203" spans="1:13" outlineLevel="2" x14ac:dyDescent="0.35">
      <c r="A1203" s="5" t="s">
        <v>2019</v>
      </c>
      <c r="B1203" s="6" t="s">
        <v>2023</v>
      </c>
      <c r="C1203" s="6" t="s">
        <v>2022</v>
      </c>
      <c r="D1203" s="6">
        <v>2024</v>
      </c>
      <c r="E1203" s="7">
        <v>0</v>
      </c>
      <c r="F1203" s="7">
        <v>55000</v>
      </c>
      <c r="G1203" s="7">
        <v>119913</v>
      </c>
      <c r="H1203" s="7">
        <v>50000</v>
      </c>
      <c r="I1203" s="7">
        <v>30000</v>
      </c>
      <c r="J1203" s="7">
        <v>0</v>
      </c>
      <c r="K1203" s="8">
        <v>254913</v>
      </c>
      <c r="L1203"/>
      <c r="M1203"/>
    </row>
    <row r="1204" spans="1:13" outlineLevel="1" x14ac:dyDescent="0.35">
      <c r="A1204" s="14" t="s">
        <v>2024</v>
      </c>
      <c r="B1204" s="15"/>
      <c r="C1204" s="15"/>
      <c r="D1204" s="15"/>
      <c r="E1204" s="16">
        <f t="shared" ref="E1204:K1204" si="277">SUBTOTAL(9,E1205:E1206)</f>
        <v>55000</v>
      </c>
      <c r="F1204" s="16">
        <f t="shared" si="277"/>
        <v>218695</v>
      </c>
      <c r="G1204" s="16">
        <f t="shared" si="277"/>
        <v>171021</v>
      </c>
      <c r="H1204" s="16">
        <f t="shared" si="277"/>
        <v>45000</v>
      </c>
      <c r="I1204" s="16">
        <f t="shared" si="277"/>
        <v>10000</v>
      </c>
      <c r="J1204" s="16">
        <f t="shared" si="277"/>
        <v>0</v>
      </c>
      <c r="K1204" s="17">
        <f t="shared" si="277"/>
        <v>499716</v>
      </c>
      <c r="L1204"/>
      <c r="M1204"/>
    </row>
    <row r="1205" spans="1:13" outlineLevel="2" x14ac:dyDescent="0.35">
      <c r="A1205" s="5" t="s">
        <v>2024</v>
      </c>
      <c r="B1205" s="6" t="s">
        <v>2026</v>
      </c>
      <c r="C1205" s="6" t="s">
        <v>2025</v>
      </c>
      <c r="D1205" s="6">
        <v>2024</v>
      </c>
      <c r="E1205" s="7">
        <v>0</v>
      </c>
      <c r="F1205" s="7">
        <v>10000</v>
      </c>
      <c r="G1205" s="7">
        <v>76093</v>
      </c>
      <c r="H1205" s="7">
        <v>15000</v>
      </c>
      <c r="I1205" s="7">
        <v>10000</v>
      </c>
      <c r="J1205" s="7">
        <v>0</v>
      </c>
      <c r="K1205" s="8">
        <v>111093</v>
      </c>
      <c r="L1205"/>
      <c r="M1205"/>
    </row>
    <row r="1206" spans="1:13" outlineLevel="2" x14ac:dyDescent="0.35">
      <c r="A1206" s="5" t="s">
        <v>2024</v>
      </c>
      <c r="B1206" s="6" t="s">
        <v>2028</v>
      </c>
      <c r="C1206" s="6" t="s">
        <v>2027</v>
      </c>
      <c r="D1206" s="6">
        <v>2023</v>
      </c>
      <c r="E1206" s="7">
        <v>55000</v>
      </c>
      <c r="F1206" s="7">
        <v>208695</v>
      </c>
      <c r="G1206" s="7">
        <v>94928</v>
      </c>
      <c r="H1206" s="7">
        <v>30000</v>
      </c>
      <c r="I1206" s="7">
        <v>0</v>
      </c>
      <c r="J1206" s="7">
        <v>0</v>
      </c>
      <c r="K1206" s="8">
        <v>388623</v>
      </c>
      <c r="L1206"/>
      <c r="M1206"/>
    </row>
    <row r="1207" spans="1:13" outlineLevel="1" x14ac:dyDescent="0.35">
      <c r="A1207" s="14" t="s">
        <v>2029</v>
      </c>
      <c r="B1207" s="15"/>
      <c r="C1207" s="15"/>
      <c r="D1207" s="15"/>
      <c r="E1207" s="16">
        <f t="shared" ref="E1207:K1207" si="278">SUBTOTAL(9,E1208:E1209)</f>
        <v>0</v>
      </c>
      <c r="F1207" s="16">
        <f t="shared" si="278"/>
        <v>0</v>
      </c>
      <c r="G1207" s="16">
        <f t="shared" si="278"/>
        <v>72000</v>
      </c>
      <c r="H1207" s="16">
        <f t="shared" si="278"/>
        <v>62000</v>
      </c>
      <c r="I1207" s="16">
        <f t="shared" si="278"/>
        <v>52000</v>
      </c>
      <c r="J1207" s="16">
        <f t="shared" si="278"/>
        <v>42000</v>
      </c>
      <c r="K1207" s="17">
        <f t="shared" si="278"/>
        <v>228000</v>
      </c>
      <c r="L1207"/>
      <c r="M1207"/>
    </row>
    <row r="1208" spans="1:13" outlineLevel="2" x14ac:dyDescent="0.35">
      <c r="A1208" s="5" t="s">
        <v>2029</v>
      </c>
      <c r="B1208" s="6" t="s">
        <v>2031</v>
      </c>
      <c r="C1208" s="6" t="s">
        <v>2030</v>
      </c>
      <c r="D1208" s="6">
        <v>2025</v>
      </c>
      <c r="E1208" s="7">
        <v>0</v>
      </c>
      <c r="F1208" s="7">
        <v>0</v>
      </c>
      <c r="G1208" s="7">
        <v>36000</v>
      </c>
      <c r="H1208" s="7">
        <v>31000</v>
      </c>
      <c r="I1208" s="7">
        <v>26000</v>
      </c>
      <c r="J1208" s="7">
        <v>21000</v>
      </c>
      <c r="K1208" s="8">
        <v>114000</v>
      </c>
      <c r="L1208"/>
      <c r="M1208"/>
    </row>
    <row r="1209" spans="1:13" outlineLevel="2" x14ac:dyDescent="0.35">
      <c r="A1209" s="5" t="s">
        <v>2029</v>
      </c>
      <c r="B1209" s="6" t="s">
        <v>2033</v>
      </c>
      <c r="C1209" s="6" t="s">
        <v>2032</v>
      </c>
      <c r="D1209" s="6">
        <v>2025</v>
      </c>
      <c r="E1209" s="7">
        <v>0</v>
      </c>
      <c r="F1209" s="7">
        <v>0</v>
      </c>
      <c r="G1209" s="7">
        <v>36000</v>
      </c>
      <c r="H1209" s="7">
        <v>31000</v>
      </c>
      <c r="I1209" s="7">
        <v>26000</v>
      </c>
      <c r="J1209" s="7">
        <v>21000</v>
      </c>
      <c r="K1209" s="8">
        <v>114000</v>
      </c>
      <c r="L1209"/>
      <c r="M1209"/>
    </row>
    <row r="1210" spans="1:13" outlineLevel="1" x14ac:dyDescent="0.35">
      <c r="A1210" s="14" t="s">
        <v>2034</v>
      </c>
      <c r="B1210" s="15"/>
      <c r="C1210" s="15"/>
      <c r="D1210" s="15"/>
      <c r="E1210" s="16">
        <f t="shared" ref="E1210:K1210" si="279">SUBTOTAL(9,E1211:E1223)</f>
        <v>295000</v>
      </c>
      <c r="F1210" s="16">
        <f t="shared" si="279"/>
        <v>2065817</v>
      </c>
      <c r="G1210" s="16">
        <f t="shared" si="279"/>
        <v>1107006</v>
      </c>
      <c r="H1210" s="16">
        <f t="shared" si="279"/>
        <v>351500</v>
      </c>
      <c r="I1210" s="16">
        <f t="shared" si="279"/>
        <v>161000</v>
      </c>
      <c r="J1210" s="16">
        <f t="shared" si="279"/>
        <v>56000</v>
      </c>
      <c r="K1210" s="17">
        <f t="shared" si="279"/>
        <v>4036323</v>
      </c>
      <c r="L1210"/>
      <c r="M1210"/>
    </row>
    <row r="1211" spans="1:13" outlineLevel="2" x14ac:dyDescent="0.35">
      <c r="A1211" s="5" t="s">
        <v>2034</v>
      </c>
      <c r="B1211" s="6" t="s">
        <v>2036</v>
      </c>
      <c r="C1211" s="6" t="s">
        <v>2035</v>
      </c>
      <c r="D1211" s="6">
        <v>2023</v>
      </c>
      <c r="E1211" s="7">
        <v>55000</v>
      </c>
      <c r="F1211" s="7">
        <v>344540</v>
      </c>
      <c r="G1211" s="7">
        <v>83411</v>
      </c>
      <c r="H1211" s="7">
        <v>20000</v>
      </c>
      <c r="I1211" s="7">
        <v>0</v>
      </c>
      <c r="J1211" s="7">
        <v>0</v>
      </c>
      <c r="K1211" s="8">
        <v>502951</v>
      </c>
      <c r="L1211"/>
      <c r="M1211"/>
    </row>
    <row r="1212" spans="1:13" outlineLevel="2" x14ac:dyDescent="0.35">
      <c r="A1212" s="5" t="s">
        <v>2034</v>
      </c>
      <c r="B1212" s="6" t="s">
        <v>2038</v>
      </c>
      <c r="C1212" s="6" t="s">
        <v>2037</v>
      </c>
      <c r="D1212" s="6">
        <v>2023</v>
      </c>
      <c r="E1212" s="7">
        <v>10000</v>
      </c>
      <c r="F1212" s="7">
        <v>58200</v>
      </c>
      <c r="G1212" s="7">
        <v>0</v>
      </c>
      <c r="H1212" s="7">
        <v>0</v>
      </c>
      <c r="I1212" s="7">
        <v>0</v>
      </c>
      <c r="J1212" s="7">
        <v>0</v>
      </c>
      <c r="K1212" s="8">
        <v>68200</v>
      </c>
      <c r="L1212"/>
      <c r="M1212"/>
    </row>
    <row r="1213" spans="1:13" outlineLevel="2" x14ac:dyDescent="0.35">
      <c r="A1213" s="5" t="s">
        <v>2034</v>
      </c>
      <c r="B1213" s="6" t="s">
        <v>2038</v>
      </c>
      <c r="C1213" s="6" t="s">
        <v>2037</v>
      </c>
      <c r="D1213" s="6">
        <v>2024</v>
      </c>
      <c r="E1213" s="7">
        <v>0</v>
      </c>
      <c r="F1213" s="7">
        <v>55000</v>
      </c>
      <c r="G1213" s="7">
        <v>124007</v>
      </c>
      <c r="H1213" s="7">
        <v>50000</v>
      </c>
      <c r="I1213" s="7">
        <v>30000</v>
      </c>
      <c r="J1213" s="7">
        <v>0</v>
      </c>
      <c r="K1213" s="8">
        <v>259007</v>
      </c>
      <c r="L1213"/>
      <c r="M1213"/>
    </row>
    <row r="1214" spans="1:13" outlineLevel="2" x14ac:dyDescent="0.35">
      <c r="A1214" s="5" t="s">
        <v>2034</v>
      </c>
      <c r="B1214" s="6" t="s">
        <v>2040</v>
      </c>
      <c r="C1214" s="6" t="s">
        <v>2039</v>
      </c>
      <c r="D1214" s="6">
        <v>2024</v>
      </c>
      <c r="E1214" s="7">
        <v>0</v>
      </c>
      <c r="F1214" s="7">
        <v>55000</v>
      </c>
      <c r="G1214" s="7">
        <v>132933</v>
      </c>
      <c r="H1214" s="7">
        <v>50000</v>
      </c>
      <c r="I1214" s="7">
        <v>30000</v>
      </c>
      <c r="J1214" s="7">
        <v>0</v>
      </c>
      <c r="K1214" s="8">
        <v>267933</v>
      </c>
      <c r="L1214"/>
      <c r="M1214"/>
    </row>
    <row r="1215" spans="1:13" outlineLevel="2" x14ac:dyDescent="0.35">
      <c r="A1215" s="5" t="s">
        <v>2034</v>
      </c>
      <c r="B1215" s="6" t="s">
        <v>2042</v>
      </c>
      <c r="C1215" s="6" t="s">
        <v>2041</v>
      </c>
      <c r="D1215" s="6">
        <v>2025</v>
      </c>
      <c r="E1215" s="7">
        <v>0</v>
      </c>
      <c r="F1215" s="7">
        <v>0</v>
      </c>
      <c r="G1215" s="7">
        <v>36000</v>
      </c>
      <c r="H1215" s="7">
        <v>31000</v>
      </c>
      <c r="I1215" s="7">
        <v>26000</v>
      </c>
      <c r="J1215" s="7">
        <v>21000</v>
      </c>
      <c r="K1215" s="8">
        <v>114000</v>
      </c>
      <c r="L1215"/>
      <c r="M1215"/>
    </row>
    <row r="1216" spans="1:13" outlineLevel="2" x14ac:dyDescent="0.35">
      <c r="A1216" s="5" t="s">
        <v>2034</v>
      </c>
      <c r="B1216" s="6" t="s">
        <v>2044</v>
      </c>
      <c r="C1216" s="6" t="s">
        <v>2043</v>
      </c>
      <c r="D1216" s="6">
        <v>2023</v>
      </c>
      <c r="E1216" s="7">
        <v>55000</v>
      </c>
      <c r="F1216" s="7">
        <v>305710</v>
      </c>
      <c r="G1216" s="7">
        <v>87011</v>
      </c>
      <c r="H1216" s="7">
        <v>20000</v>
      </c>
      <c r="I1216" s="7">
        <v>0</v>
      </c>
      <c r="J1216" s="7">
        <v>0</v>
      </c>
      <c r="K1216" s="8">
        <v>467721</v>
      </c>
      <c r="L1216"/>
      <c r="M1216"/>
    </row>
    <row r="1217" spans="1:13" outlineLevel="2" x14ac:dyDescent="0.35">
      <c r="A1217" s="5" t="s">
        <v>2034</v>
      </c>
      <c r="B1217" s="6" t="s">
        <v>2046</v>
      </c>
      <c r="C1217" s="6" t="s">
        <v>2045</v>
      </c>
      <c r="D1217" s="6">
        <v>2023</v>
      </c>
      <c r="E1217" s="7">
        <v>55000</v>
      </c>
      <c r="F1217" s="7">
        <v>334430</v>
      </c>
      <c r="G1217" s="7">
        <v>98848</v>
      </c>
      <c r="H1217" s="7">
        <v>20000</v>
      </c>
      <c r="I1217" s="7">
        <v>0</v>
      </c>
      <c r="J1217" s="7">
        <v>0</v>
      </c>
      <c r="K1217" s="8">
        <v>508278</v>
      </c>
      <c r="L1217"/>
      <c r="M1217"/>
    </row>
    <row r="1218" spans="1:13" outlineLevel="2" x14ac:dyDescent="0.35">
      <c r="A1218" s="5" t="s">
        <v>2034</v>
      </c>
      <c r="B1218" s="6" t="s">
        <v>2048</v>
      </c>
      <c r="C1218" s="6" t="s">
        <v>2047</v>
      </c>
      <c r="D1218" s="6">
        <v>2024</v>
      </c>
      <c r="E1218" s="7">
        <v>0</v>
      </c>
      <c r="F1218" s="7">
        <v>10000</v>
      </c>
      <c r="G1218" s="7">
        <v>74971</v>
      </c>
      <c r="H1218" s="7">
        <v>15000</v>
      </c>
      <c r="I1218" s="7">
        <v>10000</v>
      </c>
      <c r="J1218" s="7">
        <v>0</v>
      </c>
      <c r="K1218" s="8">
        <v>109971</v>
      </c>
      <c r="L1218"/>
      <c r="M1218"/>
    </row>
    <row r="1219" spans="1:13" outlineLevel="2" x14ac:dyDescent="0.35">
      <c r="A1219" s="5" t="s">
        <v>2034</v>
      </c>
      <c r="B1219" s="6" t="s">
        <v>2050</v>
      </c>
      <c r="C1219" s="6" t="s">
        <v>2049</v>
      </c>
      <c r="D1219" s="6">
        <v>2025</v>
      </c>
      <c r="E1219" s="7">
        <v>0</v>
      </c>
      <c r="F1219" s="7">
        <v>0</v>
      </c>
      <c r="G1219" s="7">
        <v>85000</v>
      </c>
      <c r="H1219" s="7">
        <v>75000</v>
      </c>
      <c r="I1219" s="7">
        <v>55000</v>
      </c>
      <c r="J1219" s="7">
        <v>35000</v>
      </c>
      <c r="K1219" s="8">
        <v>250000</v>
      </c>
      <c r="L1219"/>
      <c r="M1219"/>
    </row>
    <row r="1220" spans="1:13" outlineLevel="2" x14ac:dyDescent="0.35">
      <c r="A1220" s="5" t="s">
        <v>2034</v>
      </c>
      <c r="B1220" s="6" t="s">
        <v>1458</v>
      </c>
      <c r="C1220" s="6" t="s">
        <v>2051</v>
      </c>
      <c r="D1220" s="6">
        <v>2023</v>
      </c>
      <c r="E1220" s="7">
        <v>55000</v>
      </c>
      <c r="F1220" s="7">
        <v>326417</v>
      </c>
      <c r="G1220" s="7">
        <v>106823</v>
      </c>
      <c r="H1220" s="7">
        <v>30000</v>
      </c>
      <c r="I1220" s="7">
        <v>0</v>
      </c>
      <c r="J1220" s="7">
        <v>0</v>
      </c>
      <c r="K1220" s="8">
        <v>518240</v>
      </c>
      <c r="L1220"/>
      <c r="M1220"/>
    </row>
    <row r="1221" spans="1:13" outlineLevel="2" x14ac:dyDescent="0.35">
      <c r="A1221" s="5" t="s">
        <v>2034</v>
      </c>
      <c r="B1221" s="6" t="s">
        <v>2053</v>
      </c>
      <c r="C1221" s="6" t="s">
        <v>2052</v>
      </c>
      <c r="D1221" s="6">
        <v>2023</v>
      </c>
      <c r="E1221" s="7">
        <v>55000</v>
      </c>
      <c r="F1221" s="7">
        <v>287100</v>
      </c>
      <c r="G1221" s="7">
        <v>90924</v>
      </c>
      <c r="H1221" s="7">
        <v>20000</v>
      </c>
      <c r="I1221" s="7">
        <v>0</v>
      </c>
      <c r="J1221" s="7">
        <v>0</v>
      </c>
      <c r="K1221" s="8">
        <v>453024</v>
      </c>
      <c r="L1221"/>
      <c r="M1221"/>
    </row>
    <row r="1222" spans="1:13" outlineLevel="2" x14ac:dyDescent="0.35">
      <c r="A1222" s="5" t="s">
        <v>2034</v>
      </c>
      <c r="B1222" s="6" t="s">
        <v>2055</v>
      </c>
      <c r="C1222" s="6" t="s">
        <v>2054</v>
      </c>
      <c r="D1222" s="6">
        <v>2023</v>
      </c>
      <c r="E1222" s="7">
        <v>10000</v>
      </c>
      <c r="F1222" s="7">
        <v>279420</v>
      </c>
      <c r="G1222" s="7">
        <v>110657</v>
      </c>
      <c r="H1222" s="7">
        <v>5500</v>
      </c>
      <c r="I1222" s="7">
        <v>0</v>
      </c>
      <c r="J1222" s="7">
        <v>0</v>
      </c>
      <c r="K1222" s="8">
        <v>405577</v>
      </c>
      <c r="L1222"/>
      <c r="M1222"/>
    </row>
    <row r="1223" spans="1:13" outlineLevel="2" x14ac:dyDescent="0.35">
      <c r="A1223" s="5" t="s">
        <v>2034</v>
      </c>
      <c r="B1223" s="6" t="s">
        <v>806</v>
      </c>
      <c r="C1223" s="6" t="s">
        <v>2056</v>
      </c>
      <c r="D1223" s="6">
        <v>2024</v>
      </c>
      <c r="E1223" s="7">
        <v>0</v>
      </c>
      <c r="F1223" s="7">
        <v>10000</v>
      </c>
      <c r="G1223" s="7">
        <v>76421</v>
      </c>
      <c r="H1223" s="7">
        <v>15000</v>
      </c>
      <c r="I1223" s="7">
        <v>10000</v>
      </c>
      <c r="J1223" s="7">
        <v>0</v>
      </c>
      <c r="K1223" s="8">
        <v>111421</v>
      </c>
      <c r="L1223"/>
      <c r="M1223"/>
    </row>
    <row r="1224" spans="1:13" outlineLevel="1" x14ac:dyDescent="0.35">
      <c r="A1224" s="14" t="s">
        <v>2057</v>
      </c>
      <c r="B1224" s="15"/>
      <c r="C1224" s="15"/>
      <c r="D1224" s="15"/>
      <c r="E1224" s="16">
        <f t="shared" ref="E1224:K1224" si="280">SUBTOTAL(9,E1225:E1225)</f>
        <v>0</v>
      </c>
      <c r="F1224" s="16">
        <f t="shared" si="280"/>
        <v>0</v>
      </c>
      <c r="G1224" s="16">
        <f t="shared" si="280"/>
        <v>36000</v>
      </c>
      <c r="H1224" s="16">
        <f t="shared" si="280"/>
        <v>31000</v>
      </c>
      <c r="I1224" s="16">
        <f t="shared" si="280"/>
        <v>26000</v>
      </c>
      <c r="J1224" s="16">
        <f t="shared" si="280"/>
        <v>21000</v>
      </c>
      <c r="K1224" s="17">
        <f t="shared" si="280"/>
        <v>114000</v>
      </c>
      <c r="L1224"/>
      <c r="M1224"/>
    </row>
    <row r="1225" spans="1:13" outlineLevel="2" x14ac:dyDescent="0.35">
      <c r="A1225" s="5" t="s">
        <v>2057</v>
      </c>
      <c r="B1225" s="6" t="s">
        <v>2059</v>
      </c>
      <c r="C1225" s="6" t="s">
        <v>2058</v>
      </c>
      <c r="D1225" s="6">
        <v>2025</v>
      </c>
      <c r="E1225" s="7">
        <v>0</v>
      </c>
      <c r="F1225" s="7">
        <v>0</v>
      </c>
      <c r="G1225" s="7">
        <v>36000</v>
      </c>
      <c r="H1225" s="7">
        <v>31000</v>
      </c>
      <c r="I1225" s="7">
        <v>26000</v>
      </c>
      <c r="J1225" s="7">
        <v>21000</v>
      </c>
      <c r="K1225" s="8">
        <v>114000</v>
      </c>
      <c r="L1225"/>
      <c r="M1225"/>
    </row>
    <row r="1226" spans="1:13" outlineLevel="1" x14ac:dyDescent="0.35">
      <c r="A1226" s="14" t="s">
        <v>2060</v>
      </c>
      <c r="B1226" s="15"/>
      <c r="C1226" s="15"/>
      <c r="D1226" s="15"/>
      <c r="E1226" s="16">
        <f t="shared" ref="E1226:K1226" si="281">SUBTOTAL(9,E1227:E1227)</f>
        <v>0</v>
      </c>
      <c r="F1226" s="16">
        <f t="shared" si="281"/>
        <v>0</v>
      </c>
      <c r="G1226" s="16">
        <f t="shared" si="281"/>
        <v>36000</v>
      </c>
      <c r="H1226" s="16">
        <f t="shared" si="281"/>
        <v>31000</v>
      </c>
      <c r="I1226" s="16">
        <f t="shared" si="281"/>
        <v>26000</v>
      </c>
      <c r="J1226" s="16">
        <f t="shared" si="281"/>
        <v>21000</v>
      </c>
      <c r="K1226" s="17">
        <f t="shared" si="281"/>
        <v>114000</v>
      </c>
      <c r="L1226"/>
      <c r="M1226"/>
    </row>
    <row r="1227" spans="1:13" outlineLevel="2" x14ac:dyDescent="0.35">
      <c r="A1227" s="5" t="s">
        <v>2060</v>
      </c>
      <c r="B1227" s="6" t="s">
        <v>2062</v>
      </c>
      <c r="C1227" s="6" t="s">
        <v>2061</v>
      </c>
      <c r="D1227" s="6">
        <v>2025</v>
      </c>
      <c r="E1227" s="7">
        <v>0</v>
      </c>
      <c r="F1227" s="7">
        <v>0</v>
      </c>
      <c r="G1227" s="7">
        <v>36000</v>
      </c>
      <c r="H1227" s="7">
        <v>31000</v>
      </c>
      <c r="I1227" s="7">
        <v>26000</v>
      </c>
      <c r="J1227" s="7">
        <v>21000</v>
      </c>
      <c r="K1227" s="8">
        <v>114000</v>
      </c>
      <c r="L1227"/>
      <c r="M1227"/>
    </row>
    <row r="1228" spans="1:13" outlineLevel="1" x14ac:dyDescent="0.35">
      <c r="A1228" s="14" t="s">
        <v>2063</v>
      </c>
      <c r="B1228" s="15"/>
      <c r="C1228" s="15"/>
      <c r="D1228" s="15"/>
      <c r="E1228" s="16">
        <f t="shared" ref="E1228:K1228" si="282">SUBTOTAL(9,E1229:E1230)</f>
        <v>55000</v>
      </c>
      <c r="F1228" s="16">
        <f t="shared" si="282"/>
        <v>179323</v>
      </c>
      <c r="G1228" s="16">
        <f t="shared" si="282"/>
        <v>81228</v>
      </c>
      <c r="H1228" s="16">
        <f t="shared" si="282"/>
        <v>35000</v>
      </c>
      <c r="I1228" s="16">
        <f t="shared" si="282"/>
        <v>10000</v>
      </c>
      <c r="J1228" s="16">
        <f t="shared" si="282"/>
        <v>0</v>
      </c>
      <c r="K1228" s="17">
        <f t="shared" si="282"/>
        <v>360551</v>
      </c>
      <c r="L1228"/>
      <c r="M1228"/>
    </row>
    <row r="1229" spans="1:13" outlineLevel="2" x14ac:dyDescent="0.35">
      <c r="A1229" s="5" t="s">
        <v>2063</v>
      </c>
      <c r="B1229" s="6" t="s">
        <v>2065</v>
      </c>
      <c r="C1229" s="6" t="s">
        <v>2064</v>
      </c>
      <c r="D1229" s="6">
        <v>2024</v>
      </c>
      <c r="E1229" s="7">
        <v>0</v>
      </c>
      <c r="F1229" s="7">
        <v>10000</v>
      </c>
      <c r="G1229" s="7">
        <v>39660</v>
      </c>
      <c r="H1229" s="7">
        <v>15000</v>
      </c>
      <c r="I1229" s="7">
        <v>10000</v>
      </c>
      <c r="J1229" s="7">
        <v>0</v>
      </c>
      <c r="K1229" s="8">
        <v>74660</v>
      </c>
      <c r="L1229"/>
      <c r="M1229"/>
    </row>
    <row r="1230" spans="1:13" outlineLevel="2" x14ac:dyDescent="0.35">
      <c r="A1230" s="5" t="s">
        <v>2063</v>
      </c>
      <c r="B1230" s="6" t="s">
        <v>2067</v>
      </c>
      <c r="C1230" s="6" t="s">
        <v>2066</v>
      </c>
      <c r="D1230" s="6">
        <v>2023</v>
      </c>
      <c r="E1230" s="7">
        <v>55000</v>
      </c>
      <c r="F1230" s="7">
        <v>169323</v>
      </c>
      <c r="G1230" s="7">
        <v>41568</v>
      </c>
      <c r="H1230" s="7">
        <v>20000</v>
      </c>
      <c r="I1230" s="7">
        <v>0</v>
      </c>
      <c r="J1230" s="7">
        <v>0</v>
      </c>
      <c r="K1230" s="8">
        <v>285891</v>
      </c>
      <c r="L1230"/>
      <c r="M1230"/>
    </row>
    <row r="1231" spans="1:13" outlineLevel="1" x14ac:dyDescent="0.35">
      <c r="A1231" s="14" t="s">
        <v>2068</v>
      </c>
      <c r="B1231" s="15"/>
      <c r="C1231" s="15"/>
      <c r="D1231" s="15"/>
      <c r="E1231" s="16">
        <f t="shared" ref="E1231:K1231" si="283">SUBTOTAL(9,E1232:E1233)</f>
        <v>0</v>
      </c>
      <c r="F1231" s="16">
        <f t="shared" si="283"/>
        <v>0</v>
      </c>
      <c r="G1231" s="16">
        <f t="shared" si="283"/>
        <v>72000</v>
      </c>
      <c r="H1231" s="16">
        <f t="shared" si="283"/>
        <v>62000</v>
      </c>
      <c r="I1231" s="16">
        <f t="shared" si="283"/>
        <v>52000</v>
      </c>
      <c r="J1231" s="16">
        <f t="shared" si="283"/>
        <v>42000</v>
      </c>
      <c r="K1231" s="17">
        <f t="shared" si="283"/>
        <v>228000</v>
      </c>
      <c r="L1231"/>
      <c r="M1231"/>
    </row>
    <row r="1232" spans="1:13" outlineLevel="2" x14ac:dyDescent="0.35">
      <c r="A1232" s="5" t="s">
        <v>2068</v>
      </c>
      <c r="B1232" s="6" t="s">
        <v>2070</v>
      </c>
      <c r="C1232" s="6" t="s">
        <v>2069</v>
      </c>
      <c r="D1232" s="6">
        <v>2025</v>
      </c>
      <c r="E1232" s="7">
        <v>0</v>
      </c>
      <c r="F1232" s="7">
        <v>0</v>
      </c>
      <c r="G1232" s="7">
        <v>36000</v>
      </c>
      <c r="H1232" s="7">
        <v>31000</v>
      </c>
      <c r="I1232" s="7">
        <v>26000</v>
      </c>
      <c r="J1232" s="7">
        <v>21000</v>
      </c>
      <c r="K1232" s="8">
        <v>114000</v>
      </c>
      <c r="L1232"/>
      <c r="M1232"/>
    </row>
    <row r="1233" spans="1:13" outlineLevel="2" x14ac:dyDescent="0.35">
      <c r="A1233" s="5" t="s">
        <v>2068</v>
      </c>
      <c r="B1233" s="6" t="s">
        <v>2072</v>
      </c>
      <c r="C1233" s="6" t="s">
        <v>2071</v>
      </c>
      <c r="D1233" s="6">
        <v>2025</v>
      </c>
      <c r="E1233" s="7">
        <v>0</v>
      </c>
      <c r="F1233" s="7">
        <v>0</v>
      </c>
      <c r="G1233" s="7">
        <v>36000</v>
      </c>
      <c r="H1233" s="7">
        <v>31000</v>
      </c>
      <c r="I1233" s="7">
        <v>26000</v>
      </c>
      <c r="J1233" s="7">
        <v>21000</v>
      </c>
      <c r="K1233" s="8">
        <v>114000</v>
      </c>
      <c r="L1233"/>
      <c r="M1233"/>
    </row>
    <row r="1234" spans="1:13" outlineLevel="1" x14ac:dyDescent="0.35">
      <c r="A1234" s="14" t="s">
        <v>2073</v>
      </c>
      <c r="B1234" s="15"/>
      <c r="C1234" s="15"/>
      <c r="D1234" s="15"/>
      <c r="E1234" s="16">
        <f t="shared" ref="E1234:K1234" si="284">SUBTOTAL(9,E1235:E1236)</f>
        <v>55000</v>
      </c>
      <c r="F1234" s="16">
        <f t="shared" si="284"/>
        <v>251490</v>
      </c>
      <c r="G1234" s="16">
        <f t="shared" si="284"/>
        <v>119482</v>
      </c>
      <c r="H1234" s="16">
        <f t="shared" si="284"/>
        <v>51000</v>
      </c>
      <c r="I1234" s="16">
        <f t="shared" si="284"/>
        <v>26000</v>
      </c>
      <c r="J1234" s="16">
        <f t="shared" si="284"/>
        <v>21000</v>
      </c>
      <c r="K1234" s="17">
        <f t="shared" si="284"/>
        <v>523972</v>
      </c>
      <c r="L1234"/>
      <c r="M1234"/>
    </row>
    <row r="1235" spans="1:13" outlineLevel="2" x14ac:dyDescent="0.35">
      <c r="A1235" s="5" t="s">
        <v>2073</v>
      </c>
      <c r="B1235" s="6" t="s">
        <v>2075</v>
      </c>
      <c r="C1235" s="6" t="s">
        <v>2074</v>
      </c>
      <c r="D1235" s="6">
        <v>2023</v>
      </c>
      <c r="E1235" s="7">
        <v>55000</v>
      </c>
      <c r="F1235" s="7">
        <v>251490</v>
      </c>
      <c r="G1235" s="7">
        <v>83482</v>
      </c>
      <c r="H1235" s="7">
        <v>20000</v>
      </c>
      <c r="I1235" s="7">
        <v>0</v>
      </c>
      <c r="J1235" s="7">
        <v>0</v>
      </c>
      <c r="K1235" s="8">
        <v>409972</v>
      </c>
      <c r="L1235"/>
      <c r="M1235"/>
    </row>
    <row r="1236" spans="1:13" outlineLevel="2" x14ac:dyDescent="0.35">
      <c r="A1236" s="5" t="s">
        <v>2073</v>
      </c>
      <c r="B1236" s="6" t="s">
        <v>2077</v>
      </c>
      <c r="C1236" s="6" t="s">
        <v>2076</v>
      </c>
      <c r="D1236" s="6">
        <v>2025</v>
      </c>
      <c r="E1236" s="7">
        <v>0</v>
      </c>
      <c r="F1236" s="7">
        <v>0</v>
      </c>
      <c r="G1236" s="7">
        <v>36000</v>
      </c>
      <c r="H1236" s="7">
        <v>31000</v>
      </c>
      <c r="I1236" s="7">
        <v>26000</v>
      </c>
      <c r="J1236" s="7">
        <v>21000</v>
      </c>
      <c r="K1236" s="8">
        <v>114000</v>
      </c>
      <c r="L1236"/>
      <c r="M1236"/>
    </row>
    <row r="1237" spans="1:13" outlineLevel="1" x14ac:dyDescent="0.35">
      <c r="A1237" s="14" t="s">
        <v>2078</v>
      </c>
      <c r="B1237" s="15"/>
      <c r="C1237" s="15"/>
      <c r="D1237" s="15"/>
      <c r="E1237" s="16">
        <f t="shared" ref="E1237:K1237" si="285">SUBTOTAL(9,E1238:E1240)</f>
        <v>65000</v>
      </c>
      <c r="F1237" s="16">
        <f t="shared" si="285"/>
        <v>601765</v>
      </c>
      <c r="G1237" s="16">
        <f t="shared" si="285"/>
        <v>182495</v>
      </c>
      <c r="H1237" s="16">
        <f t="shared" si="285"/>
        <v>56500</v>
      </c>
      <c r="I1237" s="16">
        <f t="shared" si="285"/>
        <v>26000</v>
      </c>
      <c r="J1237" s="16">
        <f t="shared" si="285"/>
        <v>21000</v>
      </c>
      <c r="K1237" s="17">
        <f t="shared" si="285"/>
        <v>952760</v>
      </c>
      <c r="L1237"/>
      <c r="M1237"/>
    </row>
    <row r="1238" spans="1:13" outlineLevel="2" x14ac:dyDescent="0.35">
      <c r="A1238" s="5" t="s">
        <v>2078</v>
      </c>
      <c r="B1238" s="6" t="s">
        <v>2080</v>
      </c>
      <c r="C1238" s="6" t="s">
        <v>2079</v>
      </c>
      <c r="D1238" s="6">
        <v>2023</v>
      </c>
      <c r="E1238" s="7">
        <v>10000</v>
      </c>
      <c r="F1238" s="7">
        <v>269310</v>
      </c>
      <c r="G1238" s="7">
        <v>64667</v>
      </c>
      <c r="H1238" s="7">
        <v>5500</v>
      </c>
      <c r="I1238" s="7">
        <v>0</v>
      </c>
      <c r="J1238" s="7">
        <v>0</v>
      </c>
      <c r="K1238" s="8">
        <v>349477</v>
      </c>
      <c r="L1238"/>
      <c r="M1238"/>
    </row>
    <row r="1239" spans="1:13" outlineLevel="2" x14ac:dyDescent="0.35">
      <c r="A1239" s="5" t="s">
        <v>2078</v>
      </c>
      <c r="B1239" s="6" t="s">
        <v>1034</v>
      </c>
      <c r="C1239" s="6" t="s">
        <v>2081</v>
      </c>
      <c r="D1239" s="6">
        <v>2023</v>
      </c>
      <c r="E1239" s="7">
        <v>55000</v>
      </c>
      <c r="F1239" s="7">
        <v>332455</v>
      </c>
      <c r="G1239" s="7">
        <v>81828</v>
      </c>
      <c r="H1239" s="7">
        <v>20000</v>
      </c>
      <c r="I1239" s="7">
        <v>0</v>
      </c>
      <c r="J1239" s="7">
        <v>0</v>
      </c>
      <c r="K1239" s="8">
        <v>489283</v>
      </c>
      <c r="L1239"/>
      <c r="M1239"/>
    </row>
    <row r="1240" spans="1:13" outlineLevel="2" x14ac:dyDescent="0.35">
      <c r="A1240" s="5" t="s">
        <v>2078</v>
      </c>
      <c r="B1240" s="6" t="s">
        <v>2083</v>
      </c>
      <c r="C1240" s="6" t="s">
        <v>2082</v>
      </c>
      <c r="D1240" s="6">
        <v>2025</v>
      </c>
      <c r="E1240" s="7">
        <v>0</v>
      </c>
      <c r="F1240" s="7">
        <v>0</v>
      </c>
      <c r="G1240" s="7">
        <v>36000</v>
      </c>
      <c r="H1240" s="7">
        <v>31000</v>
      </c>
      <c r="I1240" s="7">
        <v>26000</v>
      </c>
      <c r="J1240" s="7">
        <v>21000</v>
      </c>
      <c r="K1240" s="8">
        <v>114000</v>
      </c>
      <c r="L1240"/>
      <c r="M1240"/>
    </row>
    <row r="1241" spans="1:13" outlineLevel="1" x14ac:dyDescent="0.35">
      <c r="A1241" s="14" t="s">
        <v>2084</v>
      </c>
      <c r="B1241" s="15"/>
      <c r="C1241" s="15"/>
      <c r="D1241" s="15"/>
      <c r="E1241" s="16">
        <f t="shared" ref="E1241:K1241" si="286">SUBTOTAL(9,E1242:E1242)</f>
        <v>0</v>
      </c>
      <c r="F1241" s="16">
        <f t="shared" si="286"/>
        <v>0</v>
      </c>
      <c r="G1241" s="16">
        <f t="shared" si="286"/>
        <v>36000</v>
      </c>
      <c r="H1241" s="16">
        <f t="shared" si="286"/>
        <v>31000</v>
      </c>
      <c r="I1241" s="16">
        <f t="shared" si="286"/>
        <v>26000</v>
      </c>
      <c r="J1241" s="16">
        <f t="shared" si="286"/>
        <v>21000</v>
      </c>
      <c r="K1241" s="17">
        <f t="shared" si="286"/>
        <v>114000</v>
      </c>
      <c r="L1241"/>
      <c r="M1241"/>
    </row>
    <row r="1242" spans="1:13" outlineLevel="2" x14ac:dyDescent="0.35">
      <c r="A1242" s="5" t="s">
        <v>2084</v>
      </c>
      <c r="B1242" s="6" t="s">
        <v>2086</v>
      </c>
      <c r="C1242" s="6" t="s">
        <v>2085</v>
      </c>
      <c r="D1242" s="6">
        <v>2025</v>
      </c>
      <c r="E1242" s="7">
        <v>0</v>
      </c>
      <c r="F1242" s="7">
        <v>0</v>
      </c>
      <c r="G1242" s="7">
        <v>36000</v>
      </c>
      <c r="H1242" s="7">
        <v>31000</v>
      </c>
      <c r="I1242" s="7">
        <v>26000</v>
      </c>
      <c r="J1242" s="7">
        <v>21000</v>
      </c>
      <c r="K1242" s="8">
        <v>114000</v>
      </c>
      <c r="L1242"/>
      <c r="M1242"/>
    </row>
    <row r="1243" spans="1:13" outlineLevel="1" x14ac:dyDescent="0.35">
      <c r="A1243" s="14" t="s">
        <v>2087</v>
      </c>
      <c r="B1243" s="15"/>
      <c r="C1243" s="15"/>
      <c r="D1243" s="15"/>
      <c r="E1243" s="16">
        <f t="shared" ref="E1243:K1243" si="287">SUBTOTAL(9,E1244:E1244)</f>
        <v>10000</v>
      </c>
      <c r="F1243" s="16">
        <f t="shared" si="287"/>
        <v>127028</v>
      </c>
      <c r="G1243" s="16">
        <f t="shared" si="287"/>
        <v>50843</v>
      </c>
      <c r="H1243" s="16">
        <f t="shared" si="287"/>
        <v>5500</v>
      </c>
      <c r="I1243" s="16">
        <f t="shared" si="287"/>
        <v>0</v>
      </c>
      <c r="J1243" s="16">
        <f t="shared" si="287"/>
        <v>0</v>
      </c>
      <c r="K1243" s="17">
        <f t="shared" si="287"/>
        <v>193371</v>
      </c>
      <c r="L1243"/>
      <c r="M1243"/>
    </row>
    <row r="1244" spans="1:13" outlineLevel="2" x14ac:dyDescent="0.35">
      <c r="A1244" s="5" t="s">
        <v>2087</v>
      </c>
      <c r="B1244" s="6" t="s">
        <v>2089</v>
      </c>
      <c r="C1244" s="6" t="s">
        <v>2088</v>
      </c>
      <c r="D1244" s="6">
        <v>2023</v>
      </c>
      <c r="E1244" s="7">
        <v>10000</v>
      </c>
      <c r="F1244" s="7">
        <v>127028</v>
      </c>
      <c r="G1244" s="7">
        <v>50843</v>
      </c>
      <c r="H1244" s="7">
        <v>5500</v>
      </c>
      <c r="I1244" s="7">
        <v>0</v>
      </c>
      <c r="J1244" s="7">
        <v>0</v>
      </c>
      <c r="K1244" s="8">
        <v>193371</v>
      </c>
      <c r="L1244"/>
      <c r="M1244"/>
    </row>
    <row r="1245" spans="1:13" outlineLevel="1" x14ac:dyDescent="0.35">
      <c r="A1245" s="14" t="s">
        <v>2090</v>
      </c>
      <c r="B1245" s="15"/>
      <c r="C1245" s="15"/>
      <c r="D1245" s="15"/>
      <c r="E1245" s="16">
        <f t="shared" ref="E1245:K1245" si="288">SUBTOTAL(9,E1246:E1246)</f>
        <v>10000</v>
      </c>
      <c r="F1245" s="16">
        <f t="shared" si="288"/>
        <v>82812</v>
      </c>
      <c r="G1245" s="16">
        <f t="shared" si="288"/>
        <v>21267</v>
      </c>
      <c r="H1245" s="16">
        <f t="shared" si="288"/>
        <v>5500</v>
      </c>
      <c r="I1245" s="16">
        <f t="shared" si="288"/>
        <v>0</v>
      </c>
      <c r="J1245" s="16">
        <f t="shared" si="288"/>
        <v>0</v>
      </c>
      <c r="K1245" s="17">
        <f t="shared" si="288"/>
        <v>119579</v>
      </c>
      <c r="L1245"/>
      <c r="M1245"/>
    </row>
    <row r="1246" spans="1:13" outlineLevel="2" x14ac:dyDescent="0.35">
      <c r="A1246" s="5" t="s">
        <v>2090</v>
      </c>
      <c r="B1246" s="6" t="s">
        <v>2092</v>
      </c>
      <c r="C1246" s="6" t="s">
        <v>2091</v>
      </c>
      <c r="D1246" s="6">
        <v>2023</v>
      </c>
      <c r="E1246" s="7">
        <v>10000</v>
      </c>
      <c r="F1246" s="7">
        <v>82812</v>
      </c>
      <c r="G1246" s="7">
        <v>21267</v>
      </c>
      <c r="H1246" s="7">
        <v>5500</v>
      </c>
      <c r="I1246" s="7">
        <v>0</v>
      </c>
      <c r="J1246" s="7">
        <v>0</v>
      </c>
      <c r="K1246" s="8">
        <v>119579</v>
      </c>
      <c r="L1246"/>
      <c r="M1246"/>
    </row>
    <row r="1247" spans="1:13" outlineLevel="1" x14ac:dyDescent="0.35">
      <c r="A1247" s="14" t="s">
        <v>2093</v>
      </c>
      <c r="B1247" s="15"/>
      <c r="C1247" s="15"/>
      <c r="D1247" s="15"/>
      <c r="E1247" s="16">
        <f t="shared" ref="E1247:K1247" si="289">SUBTOTAL(9,E1248:E1248)</f>
        <v>10000</v>
      </c>
      <c r="F1247" s="16">
        <f t="shared" si="289"/>
        <v>158711</v>
      </c>
      <c r="G1247" s="16">
        <f t="shared" si="289"/>
        <v>55169</v>
      </c>
      <c r="H1247" s="16">
        <f t="shared" si="289"/>
        <v>5500</v>
      </c>
      <c r="I1247" s="16">
        <f t="shared" si="289"/>
        <v>0</v>
      </c>
      <c r="J1247" s="16">
        <f t="shared" si="289"/>
        <v>0</v>
      </c>
      <c r="K1247" s="17">
        <f t="shared" si="289"/>
        <v>229380</v>
      </c>
      <c r="L1247"/>
      <c r="M1247"/>
    </row>
    <row r="1248" spans="1:13" outlineLevel="2" x14ac:dyDescent="0.35">
      <c r="A1248" s="5" t="s">
        <v>2093</v>
      </c>
      <c r="B1248" s="6" t="s">
        <v>2095</v>
      </c>
      <c r="C1248" s="6" t="s">
        <v>2094</v>
      </c>
      <c r="D1248" s="6">
        <v>2023</v>
      </c>
      <c r="E1248" s="7">
        <v>10000</v>
      </c>
      <c r="F1248" s="7">
        <v>158711</v>
      </c>
      <c r="G1248" s="7">
        <v>55169</v>
      </c>
      <c r="H1248" s="7">
        <v>5500</v>
      </c>
      <c r="I1248" s="7">
        <v>0</v>
      </c>
      <c r="J1248" s="7">
        <v>0</v>
      </c>
      <c r="K1248" s="8">
        <v>229380</v>
      </c>
      <c r="L1248"/>
      <c r="M1248"/>
    </row>
    <row r="1249" spans="1:13" outlineLevel="1" x14ac:dyDescent="0.35">
      <c r="A1249" s="14" t="s">
        <v>2096</v>
      </c>
      <c r="B1249" s="15"/>
      <c r="C1249" s="15"/>
      <c r="D1249" s="15"/>
      <c r="E1249" s="16">
        <f t="shared" ref="E1249:K1249" si="290">SUBTOTAL(9,E1250:E1251)</f>
        <v>55000</v>
      </c>
      <c r="F1249" s="16">
        <f t="shared" si="290"/>
        <v>174282</v>
      </c>
      <c r="G1249" s="16">
        <f t="shared" si="290"/>
        <v>102383</v>
      </c>
      <c r="H1249" s="16">
        <f t="shared" si="290"/>
        <v>51000</v>
      </c>
      <c r="I1249" s="16">
        <f t="shared" si="290"/>
        <v>26000</v>
      </c>
      <c r="J1249" s="16">
        <f t="shared" si="290"/>
        <v>21000</v>
      </c>
      <c r="K1249" s="17">
        <f t="shared" si="290"/>
        <v>429665</v>
      </c>
      <c r="L1249"/>
      <c r="M1249"/>
    </row>
    <row r="1250" spans="1:13" outlineLevel="2" x14ac:dyDescent="0.35">
      <c r="A1250" s="5" t="s">
        <v>2096</v>
      </c>
      <c r="B1250" s="6" t="s">
        <v>2098</v>
      </c>
      <c r="C1250" s="6" t="s">
        <v>2097</v>
      </c>
      <c r="D1250" s="6">
        <v>2025</v>
      </c>
      <c r="E1250" s="7">
        <v>0</v>
      </c>
      <c r="F1250" s="7">
        <v>0</v>
      </c>
      <c r="G1250" s="7">
        <v>36000</v>
      </c>
      <c r="H1250" s="7">
        <v>31000</v>
      </c>
      <c r="I1250" s="7">
        <v>26000</v>
      </c>
      <c r="J1250" s="7">
        <v>21000</v>
      </c>
      <c r="K1250" s="8">
        <v>114000</v>
      </c>
      <c r="L1250"/>
      <c r="M1250"/>
    </row>
    <row r="1251" spans="1:13" outlineLevel="2" x14ac:dyDescent="0.35">
      <c r="A1251" s="5" t="s">
        <v>2096</v>
      </c>
      <c r="B1251" s="6" t="s">
        <v>2100</v>
      </c>
      <c r="C1251" s="6" t="s">
        <v>2099</v>
      </c>
      <c r="D1251" s="6">
        <v>2023</v>
      </c>
      <c r="E1251" s="7">
        <v>55000</v>
      </c>
      <c r="F1251" s="7">
        <v>174282</v>
      </c>
      <c r="G1251" s="7">
        <v>66383</v>
      </c>
      <c r="H1251" s="7">
        <v>20000</v>
      </c>
      <c r="I1251" s="7">
        <v>0</v>
      </c>
      <c r="J1251" s="7">
        <v>0</v>
      </c>
      <c r="K1251" s="8">
        <v>315665</v>
      </c>
      <c r="L1251"/>
      <c r="M1251"/>
    </row>
    <row r="1252" spans="1:13" outlineLevel="1" x14ac:dyDescent="0.35">
      <c r="A1252" s="14" t="s">
        <v>2101</v>
      </c>
      <c r="B1252" s="15"/>
      <c r="C1252" s="15"/>
      <c r="D1252" s="15"/>
      <c r="E1252" s="16">
        <f t="shared" ref="E1252:K1252" si="291">SUBTOTAL(9,E1253:E1253)</f>
        <v>0</v>
      </c>
      <c r="F1252" s="16">
        <f t="shared" si="291"/>
        <v>0</v>
      </c>
      <c r="G1252" s="16">
        <f t="shared" si="291"/>
        <v>36000</v>
      </c>
      <c r="H1252" s="16">
        <f t="shared" si="291"/>
        <v>31000</v>
      </c>
      <c r="I1252" s="16">
        <f t="shared" si="291"/>
        <v>26000</v>
      </c>
      <c r="J1252" s="16">
        <f t="shared" si="291"/>
        <v>21000</v>
      </c>
      <c r="K1252" s="17">
        <f t="shared" si="291"/>
        <v>114000</v>
      </c>
      <c r="L1252"/>
      <c r="M1252"/>
    </row>
    <row r="1253" spans="1:13" outlineLevel="2" x14ac:dyDescent="0.35">
      <c r="A1253" s="5" t="s">
        <v>2101</v>
      </c>
      <c r="B1253" s="6" t="s">
        <v>2103</v>
      </c>
      <c r="C1253" s="6" t="s">
        <v>2102</v>
      </c>
      <c r="D1253" s="6">
        <v>2025</v>
      </c>
      <c r="E1253" s="7">
        <v>0</v>
      </c>
      <c r="F1253" s="7">
        <v>0</v>
      </c>
      <c r="G1253" s="7">
        <v>36000</v>
      </c>
      <c r="H1253" s="7">
        <v>31000</v>
      </c>
      <c r="I1253" s="7">
        <v>26000</v>
      </c>
      <c r="J1253" s="7">
        <v>21000</v>
      </c>
      <c r="K1253" s="8">
        <v>114000</v>
      </c>
      <c r="L1253"/>
      <c r="M1253"/>
    </row>
    <row r="1254" spans="1:13" outlineLevel="1" x14ac:dyDescent="0.35">
      <c r="A1254" s="14" t="s">
        <v>2104</v>
      </c>
      <c r="B1254" s="15"/>
      <c r="C1254" s="15"/>
      <c r="D1254" s="15"/>
      <c r="E1254" s="16">
        <f t="shared" ref="E1254:K1254" si="292">SUBTOTAL(9,E1255:E1256)</f>
        <v>20000</v>
      </c>
      <c r="F1254" s="16">
        <f t="shared" si="292"/>
        <v>372740</v>
      </c>
      <c r="G1254" s="16">
        <f t="shared" si="292"/>
        <v>123225</v>
      </c>
      <c r="H1254" s="16">
        <f t="shared" si="292"/>
        <v>11000</v>
      </c>
      <c r="I1254" s="16">
        <f t="shared" si="292"/>
        <v>0</v>
      </c>
      <c r="J1254" s="16">
        <f t="shared" si="292"/>
        <v>0</v>
      </c>
      <c r="K1254" s="17">
        <f t="shared" si="292"/>
        <v>526965</v>
      </c>
      <c r="L1254"/>
      <c r="M1254"/>
    </row>
    <row r="1255" spans="1:13" outlineLevel="2" x14ac:dyDescent="0.35">
      <c r="A1255" s="5" t="s">
        <v>2104</v>
      </c>
      <c r="B1255" s="6" t="s">
        <v>2106</v>
      </c>
      <c r="C1255" s="6" t="s">
        <v>2105</v>
      </c>
      <c r="D1255" s="6">
        <v>2023</v>
      </c>
      <c r="E1255" s="7">
        <v>10000</v>
      </c>
      <c r="F1255" s="7">
        <v>186370</v>
      </c>
      <c r="G1255" s="7">
        <v>62634</v>
      </c>
      <c r="H1255" s="7">
        <v>5500</v>
      </c>
      <c r="I1255" s="7">
        <v>0</v>
      </c>
      <c r="J1255" s="7">
        <v>0</v>
      </c>
      <c r="K1255" s="8">
        <v>264504</v>
      </c>
      <c r="L1255"/>
      <c r="M1255"/>
    </row>
    <row r="1256" spans="1:13" outlineLevel="2" x14ac:dyDescent="0.35">
      <c r="A1256" s="5" t="s">
        <v>2104</v>
      </c>
      <c r="B1256" s="6" t="s">
        <v>2108</v>
      </c>
      <c r="C1256" s="6" t="s">
        <v>2107</v>
      </c>
      <c r="D1256" s="6">
        <v>2023</v>
      </c>
      <c r="E1256" s="7">
        <v>10000</v>
      </c>
      <c r="F1256" s="7">
        <v>186370</v>
      </c>
      <c r="G1256" s="7">
        <v>60591</v>
      </c>
      <c r="H1256" s="7">
        <v>5500</v>
      </c>
      <c r="I1256" s="7">
        <v>0</v>
      </c>
      <c r="J1256" s="7">
        <v>0</v>
      </c>
      <c r="K1256" s="8">
        <v>262461</v>
      </c>
      <c r="L1256"/>
      <c r="M1256"/>
    </row>
    <row r="1257" spans="1:13" outlineLevel="1" x14ac:dyDescent="0.35">
      <c r="A1257" s="14" t="s">
        <v>2109</v>
      </c>
      <c r="B1257" s="15"/>
      <c r="C1257" s="15"/>
      <c r="D1257" s="15"/>
      <c r="E1257" s="16">
        <f t="shared" ref="E1257:K1257" si="293">SUBTOTAL(9,E1258:E1258)</f>
        <v>10000</v>
      </c>
      <c r="F1257" s="16">
        <f t="shared" si="293"/>
        <v>186370</v>
      </c>
      <c r="G1257" s="16">
        <f t="shared" si="293"/>
        <v>62827</v>
      </c>
      <c r="H1257" s="16">
        <f t="shared" si="293"/>
        <v>5500</v>
      </c>
      <c r="I1257" s="16">
        <f t="shared" si="293"/>
        <v>0</v>
      </c>
      <c r="J1257" s="16">
        <f t="shared" si="293"/>
        <v>0</v>
      </c>
      <c r="K1257" s="17">
        <f t="shared" si="293"/>
        <v>264697</v>
      </c>
      <c r="L1257"/>
      <c r="M1257"/>
    </row>
    <row r="1258" spans="1:13" outlineLevel="2" x14ac:dyDescent="0.35">
      <c r="A1258" s="5" t="s">
        <v>2109</v>
      </c>
      <c r="B1258" s="6" t="s">
        <v>2111</v>
      </c>
      <c r="C1258" s="6" t="s">
        <v>2110</v>
      </c>
      <c r="D1258" s="6">
        <v>2023</v>
      </c>
      <c r="E1258" s="7">
        <v>10000</v>
      </c>
      <c r="F1258" s="7">
        <v>186370</v>
      </c>
      <c r="G1258" s="7">
        <v>62827</v>
      </c>
      <c r="H1258" s="7">
        <v>5500</v>
      </c>
      <c r="I1258" s="7">
        <v>0</v>
      </c>
      <c r="J1258" s="7">
        <v>0</v>
      </c>
      <c r="K1258" s="8">
        <v>264697</v>
      </c>
      <c r="L1258"/>
      <c r="M1258"/>
    </row>
    <row r="1259" spans="1:13" outlineLevel="1" x14ac:dyDescent="0.35">
      <c r="A1259" s="14" t="s">
        <v>2112</v>
      </c>
      <c r="B1259" s="15"/>
      <c r="C1259" s="15"/>
      <c r="D1259" s="15"/>
      <c r="E1259" s="16">
        <f t="shared" ref="E1259:K1259" si="294">SUBTOTAL(9,E1260:E1260)</f>
        <v>0</v>
      </c>
      <c r="F1259" s="16">
        <f t="shared" si="294"/>
        <v>10000</v>
      </c>
      <c r="G1259" s="16">
        <f t="shared" si="294"/>
        <v>39008</v>
      </c>
      <c r="H1259" s="16">
        <f t="shared" si="294"/>
        <v>15000</v>
      </c>
      <c r="I1259" s="16">
        <f t="shared" si="294"/>
        <v>10000</v>
      </c>
      <c r="J1259" s="16">
        <f t="shared" si="294"/>
        <v>0</v>
      </c>
      <c r="K1259" s="17">
        <f t="shared" si="294"/>
        <v>74008</v>
      </c>
      <c r="L1259"/>
      <c r="M1259"/>
    </row>
    <row r="1260" spans="1:13" outlineLevel="2" x14ac:dyDescent="0.35">
      <c r="A1260" s="5" t="s">
        <v>2112</v>
      </c>
      <c r="B1260" s="6" t="s">
        <v>2114</v>
      </c>
      <c r="C1260" s="6" t="s">
        <v>2113</v>
      </c>
      <c r="D1260" s="6">
        <v>2024</v>
      </c>
      <c r="E1260" s="7">
        <v>0</v>
      </c>
      <c r="F1260" s="7">
        <v>10000</v>
      </c>
      <c r="G1260" s="7">
        <v>39008</v>
      </c>
      <c r="H1260" s="7">
        <v>15000</v>
      </c>
      <c r="I1260" s="7">
        <v>10000</v>
      </c>
      <c r="J1260" s="7">
        <v>0</v>
      </c>
      <c r="K1260" s="8">
        <v>74008</v>
      </c>
      <c r="L1260"/>
      <c r="M1260"/>
    </row>
    <row r="1261" spans="1:13" outlineLevel="1" x14ac:dyDescent="0.35">
      <c r="A1261" s="14" t="s">
        <v>2115</v>
      </c>
      <c r="B1261" s="15"/>
      <c r="C1261" s="15"/>
      <c r="D1261" s="15"/>
      <c r="E1261" s="16">
        <f t="shared" ref="E1261:K1261" si="295">SUBTOTAL(9,E1262:E1266)</f>
        <v>290000</v>
      </c>
      <c r="F1261" s="16">
        <f t="shared" si="295"/>
        <v>1155236</v>
      </c>
      <c r="G1261" s="16">
        <f t="shared" si="295"/>
        <v>473337</v>
      </c>
      <c r="H1261" s="16">
        <f t="shared" si="295"/>
        <v>140000</v>
      </c>
      <c r="I1261" s="16">
        <f t="shared" si="295"/>
        <v>0</v>
      </c>
      <c r="J1261" s="16">
        <f t="shared" si="295"/>
        <v>0</v>
      </c>
      <c r="K1261" s="17">
        <f t="shared" si="295"/>
        <v>2058573</v>
      </c>
      <c r="L1261"/>
      <c r="M1261"/>
    </row>
    <row r="1262" spans="1:13" outlineLevel="2" x14ac:dyDescent="0.35">
      <c r="A1262" s="5" t="s">
        <v>2115</v>
      </c>
      <c r="B1262" s="6" t="s">
        <v>2117</v>
      </c>
      <c r="C1262" s="6" t="s">
        <v>2116</v>
      </c>
      <c r="D1262" s="6">
        <v>2023</v>
      </c>
      <c r="E1262" s="7">
        <v>55000</v>
      </c>
      <c r="F1262" s="7">
        <v>175537</v>
      </c>
      <c r="G1262" s="7">
        <v>92116</v>
      </c>
      <c r="H1262" s="7">
        <v>30000</v>
      </c>
      <c r="I1262" s="7">
        <v>0</v>
      </c>
      <c r="J1262" s="7">
        <v>0</v>
      </c>
      <c r="K1262" s="8">
        <v>352653</v>
      </c>
      <c r="L1262"/>
      <c r="M1262"/>
    </row>
    <row r="1263" spans="1:13" outlineLevel="2" x14ac:dyDescent="0.35">
      <c r="A1263" s="5" t="s">
        <v>2115</v>
      </c>
      <c r="B1263" s="6" t="s">
        <v>2119</v>
      </c>
      <c r="C1263" s="6" t="s">
        <v>2118</v>
      </c>
      <c r="D1263" s="6">
        <v>2023</v>
      </c>
      <c r="E1263" s="7">
        <v>55000</v>
      </c>
      <c r="F1263" s="7">
        <v>177120</v>
      </c>
      <c r="G1263" s="7">
        <v>91944</v>
      </c>
      <c r="H1263" s="7">
        <v>30000</v>
      </c>
      <c r="I1263" s="7">
        <v>0</v>
      </c>
      <c r="J1263" s="7">
        <v>0</v>
      </c>
      <c r="K1263" s="8">
        <v>354064</v>
      </c>
      <c r="L1263"/>
      <c r="M1263"/>
    </row>
    <row r="1264" spans="1:13" outlineLevel="2" x14ac:dyDescent="0.35">
      <c r="A1264" s="5" t="s">
        <v>2115</v>
      </c>
      <c r="B1264" s="6" t="s">
        <v>2121</v>
      </c>
      <c r="C1264" s="6" t="s">
        <v>2120</v>
      </c>
      <c r="D1264" s="6">
        <v>2023</v>
      </c>
      <c r="E1264" s="7">
        <v>55000</v>
      </c>
      <c r="F1264" s="7">
        <v>230435</v>
      </c>
      <c r="G1264" s="7">
        <v>99341</v>
      </c>
      <c r="H1264" s="7">
        <v>30000</v>
      </c>
      <c r="I1264" s="7">
        <v>0</v>
      </c>
      <c r="J1264" s="7">
        <v>0</v>
      </c>
      <c r="K1264" s="8">
        <v>414776</v>
      </c>
      <c r="L1264"/>
      <c r="M1264"/>
    </row>
    <row r="1265" spans="1:13" outlineLevel="2" x14ac:dyDescent="0.35">
      <c r="A1265" s="5" t="s">
        <v>2115</v>
      </c>
      <c r="B1265" s="6" t="s">
        <v>2123</v>
      </c>
      <c r="C1265" s="6" t="s">
        <v>2122</v>
      </c>
      <c r="D1265" s="6">
        <v>2023</v>
      </c>
      <c r="E1265" s="7">
        <v>55000</v>
      </c>
      <c r="F1265" s="7">
        <v>288710</v>
      </c>
      <c r="G1265" s="7">
        <v>75722</v>
      </c>
      <c r="H1265" s="7">
        <v>20000</v>
      </c>
      <c r="I1265" s="7">
        <v>0</v>
      </c>
      <c r="J1265" s="7">
        <v>0</v>
      </c>
      <c r="K1265" s="8">
        <v>439432</v>
      </c>
      <c r="L1265"/>
      <c r="M1265"/>
    </row>
    <row r="1266" spans="1:13" outlineLevel="2" x14ac:dyDescent="0.35">
      <c r="A1266" s="10" t="s">
        <v>2115</v>
      </c>
      <c r="B1266" s="11" t="s">
        <v>2125</v>
      </c>
      <c r="C1266" s="11" t="s">
        <v>2124</v>
      </c>
      <c r="D1266" s="11">
        <v>2023</v>
      </c>
      <c r="E1266" s="12">
        <v>70000</v>
      </c>
      <c r="F1266" s="12">
        <v>283434</v>
      </c>
      <c r="G1266" s="12">
        <v>114214</v>
      </c>
      <c r="H1266" s="12">
        <v>30000</v>
      </c>
      <c r="I1266" s="12">
        <v>0</v>
      </c>
      <c r="J1266" s="12">
        <v>0</v>
      </c>
      <c r="K1266" s="13">
        <v>497648</v>
      </c>
      <c r="L1266"/>
      <c r="M1266"/>
    </row>
  </sheetData>
  <sheetProtection algorithmName="SHA-512" hashValue="4+IukQgRXhSB8xirmcXP7zSJFlbMaw7c0ZURSy84rlKkpvxsrcq38QbObN9XxPS43WpdgEn0b/yKCg7LGsaa7Q==" saltValue="WRUpPj9XRiM2BWE5EeLy1Q==" spinCount="100000" sheet="1" objects="1" scenarios="1"/>
  <autoFilter ref="A1:K1266"/>
  <pageMargins left="0.7" right="0.7" top="0.75" bottom="0.75" header="0.3" footer="0.3"/>
  <pageSetup scale="3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988822C20F24E83D1DD5E4C131AA0" ma:contentTypeVersion="34" ma:contentTypeDescription="Create a new document." ma:contentTypeScope="" ma:versionID="4b1350e5a6489754c8f29ece2deba063">
  <xsd:schema xmlns:xsd="http://www.w3.org/2001/XMLSchema" xmlns:xs="http://www.w3.org/2001/XMLSchema" xmlns:p="http://schemas.microsoft.com/office/2006/metadata/properties" xmlns:ns1="http://schemas.microsoft.com/sharepoint/v3" xmlns:ns2="6ce3111e-7420-4802-b50a-75d4e9a0b980" xmlns:ns3="d21dc803-237d-4c68-8692-8d731fd29118" xmlns:ns4="4d435f69-8686-490b-bd6d-b153bf22ab50" targetNamespace="http://schemas.microsoft.com/office/2006/metadata/properties" ma:root="true" ma:fieldsID="63cce504722e3eb21ef9b21aa5634996" ns1:_="" ns2:_="" ns3:_="" ns4:_="">
    <xsd:import namespace="http://schemas.microsoft.com/sharepoint/v3"/>
    <xsd:import namespace="6ce3111e-7420-4802-b50a-75d4e9a0b980"/>
    <xsd:import namespace="d21dc803-237d-4c68-8692-8d731fd29118"/>
    <xsd:import namespace="4d435f69-8686-490b-bd6d-b153bf22ab50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Sort_x0020_Order" minOccurs="0"/>
                <xsd:element ref="ns3:DisplayPage" minOccurs="0"/>
                <xsd:element ref="ns3:ParagraphBeforeLink" minOccurs="0"/>
                <xsd:element ref="ns3:ParagraphAfterLink" minOccurs="0"/>
                <xsd:element ref="ns4:Divisions" minOccurs="0"/>
                <xsd:element ref="ns2:TargetAudience" minOccurs="0"/>
                <xsd:element ref="ns2:Archive" minOccurs="0"/>
                <xsd:element ref="ns2:Archive_x0020_Date" minOccurs="0"/>
                <xsd:element ref="ns3:Grouping" minOccurs="0"/>
                <xsd:element ref="ns3:Subgroup" minOccurs="0"/>
                <xsd:element ref="ns3:Linked_x0020_on_x0020_Page" minOccurs="0"/>
                <xsd:element ref="ns3:Year" minOccurs="0"/>
                <xsd:element ref="ns2:MediaType" minOccurs="0"/>
                <xsd:element ref="ns1:PublishingStartDate" minOccurs="0"/>
                <xsd:element ref="ns1:PublishingExpirationDate" minOccurs="0"/>
                <xsd:element ref="ns2:TaxKeywordTaxHTField" minOccurs="0"/>
                <xsd:element ref="ns2:TaxCatchAll" minOccurs="0"/>
                <xsd:element ref="ns3:OriginalModifiedDate" minOccurs="0"/>
                <xsd:element ref="ns3:AdditionalPageInfo" minOccurs="0"/>
                <xsd:element ref="ns2:SharedWithUsers" minOccurs="0"/>
                <xsd:element ref="ns3:ActiveInactive" minOccurs="0"/>
                <xsd:element ref="ns3:Subbullet" minOccurs="0"/>
                <xsd:element ref="ns3:Subheading" minOccurs="0"/>
                <xsd:element ref="ns3:LifetimeViews" minOccurs="0"/>
                <xsd:element ref="ns3:ModifiedBeforeRun" minOccurs="0"/>
                <xsd:element ref="ns3:Langu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3111e-7420-4802-b50a-75d4e9a0b980" elementFormDefault="qualified">
    <xsd:import namespace="http://schemas.microsoft.com/office/2006/documentManagement/types"/>
    <xsd:import namespace="http://schemas.microsoft.com/office/infopath/2007/PartnerControls"/>
    <xsd:element name="Heading" ma:index="1" nillable="true" ma:displayName="Heading" ma:internalName="Heading">
      <xsd:simpleType>
        <xsd:restriction base="dms:Text">
          <xsd:maxLength value="255"/>
        </xsd:restriction>
      </xsd:simpleType>
    </xsd:element>
    <xsd:element name="Sort_x0020_Order" ma:index="2" nillable="true" ma:displayName="Sort Order" ma:default="999" ma:internalName="Sort_x0020_Order" ma:percentage="FALSE">
      <xsd:simpleType>
        <xsd:restriction base="dms:Number"/>
      </xsd:simpleType>
    </xsd:element>
    <xsd:element name="TargetAudience" ma:index="7" nillable="true" ma:displayName="TargetAudience" ma:list="{5bf691bb-db4f-476f-a3f6-6f31e5686cd3}" ma:internalName="TargetAudience" ma:readOnly="false" ma:showField="Titl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" ma:index="9" nillable="true" ma:displayName="Archive" ma:default="0" ma:indexed="true" ma:internalName="Archive">
      <xsd:simpleType>
        <xsd:restriction base="dms:Boolean"/>
      </xsd:simpleType>
    </xsd:element>
    <xsd:element name="Archive_x0020_Date" ma:index="10" nillable="true" ma:displayName="Archive Date" ma:format="DateOnly" ma:internalName="Archive_x0020_Date">
      <xsd:simpleType>
        <xsd:restriction base="dms:DateTime"/>
      </xsd:simpleType>
    </xsd:element>
    <xsd:element name="MediaType" ma:index="15" nillable="true" ma:displayName="MediaType" ma:list="{bc78f13e-3434-4b26-85f6-c5eb735f129d}" ma:internalName="MediaType" ma:readOnly="false" ma:showField="MediaTyp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038a83e2-3cab-4ab1-90e8-f44282484cb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579831f0-4889-4cf1-9c1b-f4e5c0970170}" ma:internalName="TaxCatchAll" ma:showField="CatchAllData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dc803-237d-4c68-8692-8d731fd29118" elementFormDefault="qualified">
    <xsd:import namespace="http://schemas.microsoft.com/office/2006/documentManagement/types"/>
    <xsd:import namespace="http://schemas.microsoft.com/office/infopath/2007/PartnerControls"/>
    <xsd:element name="DisplayPage" ma:index="3" nillable="true" ma:displayName="DisplayPage" ma:indexed="true" ma:internalName="DisplayPage">
      <xsd:simpleType>
        <xsd:restriction base="dms:Text">
          <xsd:maxLength value="255"/>
        </xsd:restriction>
      </xsd:simpleType>
    </xsd:element>
    <xsd:element name="ParagraphBeforeLink" ma:index="4" nillable="true" ma:displayName="ParagraphBeforeLink" ma:internalName="ParagraphBeforeLink">
      <xsd:simpleType>
        <xsd:restriction base="dms:Note"/>
      </xsd:simpleType>
    </xsd:element>
    <xsd:element name="ParagraphAfterLink" ma:index="5" nillable="true" ma:displayName="ParagraphAfterLink" ma:internalName="ParagraphAfterLink">
      <xsd:simpleType>
        <xsd:restriction base="dms:Note"/>
      </xsd:simpleType>
    </xsd:element>
    <xsd:element name="Grouping" ma:index="11" nillable="true" ma:displayName="Grouping" ma:indexed="true" ma:internalName="Grouping">
      <xsd:simpleType>
        <xsd:restriction base="dms:Text">
          <xsd:maxLength value="255"/>
        </xsd:restriction>
      </xsd:simpleType>
    </xsd:element>
    <xsd:element name="Subgroup" ma:index="12" nillable="true" ma:displayName="Subgroup" ma:internalName="Subgroup">
      <xsd:simpleType>
        <xsd:restriction base="dms:Text">
          <xsd:maxLength value="255"/>
        </xsd:restriction>
      </xsd:simpleType>
    </xsd:element>
    <xsd:element name="Linked_x0020_on_x0020_Page" ma:index="13" nillable="true" ma:displayName="Linked on Page" ma:default="1" ma:indexed="true" ma:internalName="Linked_x0020_on_x0020_Page">
      <xsd:simpleType>
        <xsd:restriction base="dms:Boolean"/>
      </xsd:simpleType>
    </xsd:element>
    <xsd:element name="Year" ma:index="14" nillable="true" ma:displayName="Year" ma:internalName="Year">
      <xsd:simpleType>
        <xsd:restriction base="dms:Text">
          <xsd:maxLength value="255"/>
        </xsd:restriction>
      </xsd:simpleType>
    </xsd:element>
    <xsd:element name="OriginalModifiedDate" ma:index="27" nillable="true" ma:displayName="OriginalModifiedDate" ma:format="DateOnly" ma:internalName="OriginalModifiedDate">
      <xsd:simpleType>
        <xsd:restriction base="dms:DateTime"/>
      </xsd:simpleType>
    </xsd:element>
    <xsd:element name="AdditionalPageInfo" ma:index="28" nillable="true" ma:displayName="AdditionalPageInfo" ma:internalName="AdditionalPageInfo">
      <xsd:simpleType>
        <xsd:restriction base="dms:Note">
          <xsd:maxLength value="255"/>
        </xsd:restriction>
      </xsd:simpleType>
    </xsd:element>
    <xsd:element name="ActiveInactive" ma:index="30" nillable="true" ma:displayName="Active/Inactive" ma:default="1" ma:internalName="ActiveInactive">
      <xsd:simpleType>
        <xsd:restriction base="dms:Boolean"/>
      </xsd:simpleType>
    </xsd:element>
    <xsd:element name="Subbullet" ma:index="31" nillable="true" ma:displayName="Subbullet" ma:internalName="Subbullet">
      <xsd:simpleType>
        <xsd:restriction base="dms:Note">
          <xsd:maxLength value="255"/>
        </xsd:restriction>
      </xsd:simpleType>
    </xsd:element>
    <xsd:element name="Subheading" ma:index="32" nillable="true" ma:displayName="Subheading" ma:internalName="Subheading">
      <xsd:simpleType>
        <xsd:restriction base="dms:Text">
          <xsd:maxLength value="255"/>
        </xsd:restriction>
      </xsd:simpleType>
    </xsd:element>
    <xsd:element name="LifetimeViews" ma:index="33" nillable="true" ma:displayName="LifetimeViews" ma:internalName="LifetimeViews">
      <xsd:simpleType>
        <xsd:restriction base="dms:Number"/>
      </xsd:simpleType>
    </xsd:element>
    <xsd:element name="ModifiedBeforeRun" ma:index="34" nillable="true" ma:displayName="ModifiedBeforeRun" ma:format="DateOnly" ma:internalName="ModifiedBeforeRun">
      <xsd:simpleType>
        <xsd:restriction base="dms:DateTime"/>
      </xsd:simpleType>
    </xsd:element>
    <xsd:element name="Language" ma:index="35" nillable="true" ma:displayName="Language" ma:format="Dropdown" ma:internalName="Language">
      <xsd:simpleType>
        <xsd:restriction base="dms:Choice">
          <xsd:enumeration value="Albanian"/>
          <xsd:enumeration value="Amharic"/>
          <xsd:enumeration value="Arabic"/>
          <xsd:enumeration value="Assyrian"/>
          <xsd:enumeration value="Bengali"/>
          <xsd:enumeration value="Bosnian"/>
          <xsd:enumeration value="Bulgarian"/>
          <xsd:enumeration value="Burmese"/>
          <xsd:enumeration value="Cambodian"/>
          <xsd:enumeration value="Cantonese"/>
          <xsd:enumeration value="Chinese"/>
          <xsd:enumeration value="Chinese (Simplified)"/>
          <xsd:enumeration value="Chinese (Traditional)"/>
          <xsd:enumeration value="Czech"/>
          <xsd:enumeration value="Farsi"/>
          <xsd:enumeration value="French"/>
          <xsd:enumeration value="German"/>
          <xsd:enumeration value="Greek"/>
          <xsd:enumeration value="Gujarati"/>
          <xsd:enumeration value="Haitian-Creole"/>
          <xsd:enumeration value="Haka Chin"/>
          <xsd:enumeration value="Hindi"/>
          <xsd:enumeration value="Italian"/>
          <xsd:enumeration value="Japanese"/>
          <xsd:enumeration value="Karen"/>
          <xsd:enumeration value="Khmer"/>
          <xsd:enumeration value="Kirundi"/>
          <xsd:enumeration value="Korean"/>
          <xsd:enumeration value="Lao"/>
          <xsd:enumeration value="Lithuanian"/>
          <xsd:enumeration value="Malayalam"/>
          <xsd:enumeration value="Marathi"/>
          <xsd:enumeration value="Mongolian"/>
          <xsd:enumeration value="Nepali"/>
          <xsd:enumeration value="Pashto"/>
          <xsd:enumeration value="Pilipino (Tagalog)"/>
          <xsd:enumeration value="Polish"/>
          <xsd:enumeration value="Portuguese"/>
          <xsd:enumeration value="Punjabi"/>
          <xsd:enumeration value="Romanian"/>
          <xsd:enumeration value="Russian"/>
          <xsd:enumeration value="Serbian"/>
          <xsd:enumeration value="Serbian (Cyrillic)"/>
          <xsd:enumeration value="Serbian (Latin)"/>
          <xsd:enumeration value="Somali"/>
          <xsd:enumeration value="Spanish"/>
          <xsd:enumeration value="Swahili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zbek"/>
          <xsd:enumeration value="Vietnamese"/>
          <xsd:enumeration value="Yorub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35f69-8686-490b-bd6d-b153bf22ab50" elementFormDefault="qualified">
    <xsd:import namespace="http://schemas.microsoft.com/office/2006/documentManagement/types"/>
    <xsd:import namespace="http://schemas.microsoft.com/office/infopath/2007/PartnerControls"/>
    <xsd:element name="Divisions" ma:index="6" nillable="true" ma:displayName="Divisions" ma:indexed="true" ma:list="{28f31edd-5ed1-4c97-b76f-e04153e47842}" ma:internalName="Divisions" ma:showField="Title" ma:web="6ce3111e-7420-4802-b50a-75d4e9a0b980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 xmlns="6ce3111e-7420-4802-b50a-75d4e9a0b980">false</Archive>
    <Linked_x0020_on_x0020_Page xmlns="d21dc803-237d-4c68-8692-8d731fd29118">true</Linked_x0020_on_x0020_Page>
    <ParagraphAfterLink xmlns="d21dc803-237d-4c68-8692-8d731fd29118" xsi:nil="true"/>
    <TaxKeywordTaxHTField xmlns="6ce3111e-7420-4802-b50a-75d4e9a0b980">
      <Terms xmlns="http://schemas.microsoft.com/office/infopath/2007/PartnerControls"/>
    </TaxKeywordTaxHTField>
    <Archive_x0020_Date xmlns="6ce3111e-7420-4802-b50a-75d4e9a0b980" xsi:nil="true"/>
    <Subgroup xmlns="d21dc803-237d-4c68-8692-8d731fd29118" xsi:nil="true"/>
    <OriginalModifiedDate xmlns="d21dc803-237d-4c68-8692-8d731fd29118" xsi:nil="true"/>
    <Grouping xmlns="d21dc803-237d-4c68-8692-8d731fd29118" xsi:nil="true"/>
    <Heading xmlns="6ce3111e-7420-4802-b50a-75d4e9a0b980" xsi:nil="true"/>
    <Sort_x0020_Order xmlns="6ce3111e-7420-4802-b50a-75d4e9a0b980">999</Sort_x0020_Order>
    <Year xmlns="d21dc803-237d-4c68-8692-8d731fd29118" xsi:nil="true"/>
    <ModifiedBeforeRun xmlns="d21dc803-237d-4c68-8692-8d731fd29118" xsi:nil="true"/>
    <ParagraphBeforeLink xmlns="d21dc803-237d-4c68-8692-8d731fd29118" xsi:nil="true"/>
    <AdditionalPageInfo xmlns="d21dc803-237d-4c68-8692-8d731fd29118" xsi:nil="true"/>
    <LifetimeViews xmlns="d21dc803-237d-4c68-8692-8d731fd29118" xsi:nil="true"/>
    <Subbullet xmlns="d21dc803-237d-4c68-8692-8d731fd29118" xsi:nil="true"/>
    <Language xmlns="d21dc803-237d-4c68-8692-8d731fd29118" xsi:nil="true"/>
    <PublishingExpirationDate xmlns="http://schemas.microsoft.com/sharepoint/v3" xsi:nil="true"/>
    <ActiveInactive xmlns="d21dc803-237d-4c68-8692-8d731fd29118">true</ActiveInactive>
    <Divisions xmlns="4d435f69-8686-490b-bd6d-b153bf22ab50">68</Divisions>
    <PublishingStartDate xmlns="http://schemas.microsoft.com/sharepoint/v3" xsi:nil="true"/>
    <TargetAudience xmlns="6ce3111e-7420-4802-b50a-75d4e9a0b980">
      <Value>1</Value>
    </TargetAudience>
    <MediaType xmlns="6ce3111e-7420-4802-b50a-75d4e9a0b980">
      <Value>22</Value>
    </MediaType>
    <DisplayPage xmlns="d21dc803-237d-4c68-8692-8d731fd29118" xsi:nil="true"/>
    <Subheading xmlns="d21dc803-237d-4c68-8692-8d731fd29118" xsi:nil="true"/>
    <TaxCatchAll xmlns="6ce3111e-7420-4802-b50a-75d4e9a0b980"/>
  </documentManagement>
</p:properties>
</file>

<file path=customXml/itemProps1.xml><?xml version="1.0" encoding="utf-8"?>
<ds:datastoreItem xmlns:ds="http://schemas.openxmlformats.org/officeDocument/2006/customXml" ds:itemID="{2783130D-8947-46FE-9295-568F75D7AD32}"/>
</file>

<file path=customXml/itemProps2.xml><?xml version="1.0" encoding="utf-8"?>
<ds:datastoreItem xmlns:ds="http://schemas.openxmlformats.org/officeDocument/2006/customXml" ds:itemID="{0F25DF13-2EF6-4F59-B5DE-D5755D48E748}"/>
</file>

<file path=customXml/itemProps3.xml><?xml version="1.0" encoding="utf-8"?>
<ds:datastoreItem xmlns:ds="http://schemas.openxmlformats.org/officeDocument/2006/customXml" ds:itemID="{3E4BDF34-F639-4C01-A8C0-32E02FAFBF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FY2027 Allocation Spreadsheet</vt:lpstr>
      <vt:lpstr>'FY2027 Allocation Spreadsheet'!Print_Titles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2027 Allocation Spreadsheet - All Cohorts - Open Schools 07'06'2026.xlsx</dc:title>
  <dc:creator>SRINIVASAN ROSHINI</dc:creator>
  <cp:lastModifiedBy>SRINIVASAN ROSHINI</cp:lastModifiedBy>
  <cp:lastPrinted>2026-03-19T19:53:14Z</cp:lastPrinted>
  <dcterms:created xsi:type="dcterms:W3CDTF">2026-03-19T19:04:08Z</dcterms:created>
  <dcterms:modified xsi:type="dcterms:W3CDTF">2026-07-06T14:55:56Z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0x010100552988822C20F24E83D1DD5E4C131AA0</vt:lpwstr>
  </property>
  <property fmtid="{D5CDD505-2E9C-101B-9397-08002B2CF9AE}" pid="3" name="TaxKeyword">
    <vt:lpwstr/>
  </property>
</Properties>
</file>